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OFFER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" i="2" l="1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" i="2"/>
  <c r="Y57" i="2" l="1"/>
</calcChain>
</file>

<file path=xl/sharedStrings.xml><?xml version="1.0" encoding="utf-8"?>
<sst xmlns="http://schemas.openxmlformats.org/spreadsheetml/2006/main" count="133" uniqueCount="113">
  <si>
    <t>4</t>
  </si>
  <si>
    <t>4.5</t>
  </si>
  <si>
    <t>5</t>
  </si>
  <si>
    <t>5.5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</si>
  <si>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</si>
  <si>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</si>
  <si>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</si>
  <si>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</si>
  <si>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</si>
  <si>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</si>
  <si>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</si>
  <si>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</si>
  <si>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</si>
  <si>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</si>
  <si>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</si>
  <si>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</si>
  <si>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</si>
  <si>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</si>
  <si>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</si>
  <si>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14</t>
  </si>
  <si>
    <t>15</t>
  </si>
  <si>
    <t>ASICS AARON</t>
  </si>
  <si>
    <t>HY540-400</t>
  </si>
  <si>
    <t>ASICS AS001</t>
  </si>
  <si>
    <t>P70NS-4901</t>
  </si>
  <si>
    <t>1173A004-400</t>
  </si>
  <si>
    <t>ASICS AS002</t>
  </si>
  <si>
    <t>1173A005-100</t>
  </si>
  <si>
    <t>ASICS AS003</t>
  </si>
  <si>
    <t>1173A006-100</t>
  </si>
  <si>
    <t>P72NS-4949</t>
  </si>
  <si>
    <t>ASICS COSMORACER LD 2</t>
  </si>
  <si>
    <t>1093A030-701</t>
  </si>
  <si>
    <t>1093A030-702</t>
  </si>
  <si>
    <t>ASICS COSMORACER MD 2</t>
  </si>
  <si>
    <t>1093A029-702</t>
  </si>
  <si>
    <t>ASICS COURT BREAK 2</t>
  </si>
  <si>
    <t>1073A013-403</t>
  </si>
  <si>
    <t>ASICS EX89</t>
  </si>
  <si>
    <t>1201A837-100</t>
  </si>
  <si>
    <t>ASICS GEL-1090</t>
  </si>
  <si>
    <t>1203A113-100</t>
  </si>
  <si>
    <t>ASICS GEL-1130</t>
  </si>
  <si>
    <t>1203A215-020</t>
  </si>
  <si>
    <t>ASICS GEL-BND</t>
  </si>
  <si>
    <t>1022A129-001</t>
  </si>
  <si>
    <t>1022A129-003</t>
  </si>
  <si>
    <t>1022A239-100</t>
  </si>
  <si>
    <t>ASICS GEL-CONTEND 7</t>
  </si>
  <si>
    <t>1011B040-009</t>
  </si>
  <si>
    <t>ASICS GEL-KAYANO 5 RE</t>
  </si>
  <si>
    <t>1021A411-750</t>
  </si>
  <si>
    <t>ASICS GEL-LYTE</t>
  </si>
  <si>
    <t>1192A056-700</t>
  </si>
  <si>
    <t>1193A092-100</t>
  </si>
  <si>
    <t>H8G2L-9090</t>
  </si>
  <si>
    <t>ASICS GEL-LYTE III OG</t>
  </si>
  <si>
    <t>1201A429-300</t>
  </si>
  <si>
    <t>1201A762-701</t>
  </si>
  <si>
    <t>ASICS GEL-LYTE RUNNER</t>
  </si>
  <si>
    <t>H7C4L-2323</t>
  </si>
  <si>
    <t>ASICS GEL-LYTE V</t>
  </si>
  <si>
    <t>1191A267-100</t>
  </si>
  <si>
    <t>ASICS GEL-PEAKE</t>
  </si>
  <si>
    <t>1113A023-400</t>
  </si>
  <si>
    <t>1113A023-402</t>
  </si>
  <si>
    <t>ASICS GEL-RESOLUTION 8</t>
  </si>
  <si>
    <t>1041A079-500</t>
  </si>
  <si>
    <t>ASICS GEL-ROCKET 10</t>
  </si>
  <si>
    <t>1072A056-107</t>
  </si>
  <si>
    <t>ASICS GELSAGA</t>
  </si>
  <si>
    <t>1192A101-300</t>
  </si>
  <si>
    <t>1192A101-700</t>
  </si>
  <si>
    <t>1191A022-751</t>
  </si>
  <si>
    <t>1191A080-100</t>
  </si>
  <si>
    <t>ASICS GEL-TASK MT 2</t>
  </si>
  <si>
    <t>1072A037-104</t>
  </si>
  <si>
    <t>ASICS GEL-VENTURE 6</t>
  </si>
  <si>
    <t>1202A431-020</t>
  </si>
  <si>
    <t>1202A431-100</t>
  </si>
  <si>
    <t>ASICS GEL-VICKKA TRS</t>
  </si>
  <si>
    <t>1191A106-100</t>
  </si>
  <si>
    <t>1191A106-101</t>
  </si>
  <si>
    <t>1191A107-401</t>
  </si>
  <si>
    <t>ASICS GT-II</t>
  </si>
  <si>
    <t>1202A161-107</t>
  </si>
  <si>
    <t>1202A161-108</t>
  </si>
  <si>
    <t>ASICS HYPER</t>
  </si>
  <si>
    <t>1091A019-001</t>
  </si>
  <si>
    <t>ASICS JAPAN S</t>
  </si>
  <si>
    <t>1191A214-100</t>
  </si>
  <si>
    <t>ASICS JOLT 3</t>
  </si>
  <si>
    <t>1012A908-013</t>
  </si>
  <si>
    <t>ASICS LYTE CLASSIC</t>
  </si>
  <si>
    <t>1192A181-200</t>
  </si>
  <si>
    <t>1201A103-022</t>
  </si>
  <si>
    <t>1201A170-108</t>
  </si>
  <si>
    <t>1201A449-250</t>
  </si>
  <si>
    <t>1201A473-400</t>
  </si>
  <si>
    <t>ASICS METASPRINT TOKYO</t>
  </si>
  <si>
    <t>1093A039-701</t>
  </si>
  <si>
    <t>ASICS OC RUNNER</t>
  </si>
  <si>
    <t>1201A388-800</t>
  </si>
  <si>
    <t>ASICS SORTIE JAPANSEIHA 2</t>
  </si>
  <si>
    <t>1011A005-001</t>
  </si>
  <si>
    <t>SIZE USA</t>
  </si>
  <si>
    <t xml:space="preserve">Q.TY. AVAILABLE </t>
  </si>
  <si>
    <t>PHOTO</t>
  </si>
  <si>
    <t>ARTICLE</t>
  </si>
  <si>
    <t>CODE</t>
  </si>
  <si>
    <t>RETAIL PRICE</t>
  </si>
  <si>
    <t xml:space="preserve">NEW ASICS UNISEX FOOTWAER 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</si>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</sst>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;;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eelawadee"/>
      <family val="2"/>
    </font>
    <font>
      <b/>
      <sz val="11"/>
      <color theme="1"/>
      <name val="Leelawadee"/>
      <family val="2"/>
    </font>
    <font>
      <sz val="11"/>
      <color indexed="8"/>
      <name val="Leelawadee"/>
      <family val="2"/>
    </font>
    <font>
      <b/>
      <sz val="11"/>
      <color indexed="8"/>
      <name val="Leelawadee"/>
      <family val="2"/>
    </font>
    <font>
      <b/>
      <sz val="20"/>
      <color rgb="FFFF0000"/>
      <name val="Leelawadee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file:///F:\ImagesResized\1203A215-020.jpg" TargetMode="External"/><Relationship Id="rId21" Type="http://schemas.openxmlformats.org/officeDocument/2006/relationships/image" Target="../media/image11.jpeg"/><Relationship Id="rId42" Type="http://schemas.openxmlformats.org/officeDocument/2006/relationships/image" Target="file:///F:\ImagesResized\H8G2L-9090.jpg" TargetMode="External"/><Relationship Id="rId47" Type="http://schemas.openxmlformats.org/officeDocument/2006/relationships/image" Target="../media/image24.jpeg"/><Relationship Id="rId63" Type="http://schemas.openxmlformats.org/officeDocument/2006/relationships/image" Target="../media/image32.jpeg"/><Relationship Id="rId68" Type="http://schemas.openxmlformats.org/officeDocument/2006/relationships/image" Target="file:///F:\ImagesResized\1072A037-104.jpg" TargetMode="External"/><Relationship Id="rId84" Type="http://schemas.openxmlformats.org/officeDocument/2006/relationships/image" Target="file:///F:\ImagesResized\1091A019-001.jpg" TargetMode="External"/><Relationship Id="rId89" Type="http://schemas.openxmlformats.org/officeDocument/2006/relationships/image" Target="../media/image45.jpeg"/><Relationship Id="rId7" Type="http://schemas.openxmlformats.org/officeDocument/2006/relationships/image" Target="../media/image4.jpeg"/><Relationship Id="rId71" Type="http://schemas.openxmlformats.org/officeDocument/2006/relationships/image" Target="../media/image36.jpeg"/><Relationship Id="rId92" Type="http://schemas.openxmlformats.org/officeDocument/2006/relationships/image" Target="file:///F:\ImagesResized\1201A103-022.jpg" TargetMode="External"/><Relationship Id="rId2" Type="http://schemas.openxmlformats.org/officeDocument/2006/relationships/image" Target="file:///F:\ImagesResized\HY540-400.jpg" TargetMode="External"/><Relationship Id="rId16" Type="http://schemas.openxmlformats.org/officeDocument/2006/relationships/image" Target="file:///F:\ImagesResized\1093A030-702.jpg" TargetMode="External"/><Relationship Id="rId29" Type="http://schemas.openxmlformats.org/officeDocument/2006/relationships/image" Target="../media/image15.jpeg"/><Relationship Id="rId11" Type="http://schemas.openxmlformats.org/officeDocument/2006/relationships/image" Target="../media/image6.jpeg"/><Relationship Id="rId24" Type="http://schemas.openxmlformats.org/officeDocument/2006/relationships/image" Target="file:///F:\ImagesResized\1203A113-100.jpg" TargetMode="External"/><Relationship Id="rId32" Type="http://schemas.openxmlformats.org/officeDocument/2006/relationships/image" Target="file:///F:\ImagesResized\1022A239-100.jpg" TargetMode="External"/><Relationship Id="rId37" Type="http://schemas.openxmlformats.org/officeDocument/2006/relationships/image" Target="../media/image19.jpeg"/><Relationship Id="rId40" Type="http://schemas.openxmlformats.org/officeDocument/2006/relationships/image" Target="file:///F:\ImagesResized\1193A092-100.jpg" TargetMode="External"/><Relationship Id="rId45" Type="http://schemas.openxmlformats.org/officeDocument/2006/relationships/image" Target="../media/image23.jpeg"/><Relationship Id="rId53" Type="http://schemas.openxmlformats.org/officeDocument/2006/relationships/image" Target="../media/image27.jpeg"/><Relationship Id="rId58" Type="http://schemas.openxmlformats.org/officeDocument/2006/relationships/image" Target="file:///F:\ImagesResized\1072A056-107.jpg" TargetMode="External"/><Relationship Id="rId66" Type="http://schemas.openxmlformats.org/officeDocument/2006/relationships/image" Target="file:///F:\ImagesResized\1191A080-100.jpg" TargetMode="External"/><Relationship Id="rId74" Type="http://schemas.openxmlformats.org/officeDocument/2006/relationships/image" Target="file:///F:\ImagesResized\1191A106-100.jpg" TargetMode="External"/><Relationship Id="rId79" Type="http://schemas.openxmlformats.org/officeDocument/2006/relationships/image" Target="../media/image40.jpeg"/><Relationship Id="rId87" Type="http://schemas.openxmlformats.org/officeDocument/2006/relationships/image" Target="../media/image44.jpeg"/><Relationship Id="rId102" Type="http://schemas.openxmlformats.org/officeDocument/2006/relationships/image" Target="file:///F:\ImagesResized\1201A388-800.jpg" TargetMode="External"/><Relationship Id="rId5" Type="http://schemas.openxmlformats.org/officeDocument/2006/relationships/image" Target="../media/image3.jpeg"/><Relationship Id="rId61" Type="http://schemas.openxmlformats.org/officeDocument/2006/relationships/image" Target="../media/image31.jpeg"/><Relationship Id="rId82" Type="http://schemas.openxmlformats.org/officeDocument/2006/relationships/image" Target="file:///F:\ImagesResized\1202A161-108.jpg" TargetMode="External"/><Relationship Id="rId90" Type="http://schemas.openxmlformats.org/officeDocument/2006/relationships/image" Target="file:///F:\ImagesResized\1192A181-200.jpg" TargetMode="External"/><Relationship Id="rId95" Type="http://schemas.openxmlformats.org/officeDocument/2006/relationships/image" Target="../media/image48.jpeg"/><Relationship Id="rId19" Type="http://schemas.openxmlformats.org/officeDocument/2006/relationships/image" Target="../media/image10.jpeg"/><Relationship Id="rId14" Type="http://schemas.openxmlformats.org/officeDocument/2006/relationships/image" Target="file:///F:\ImagesResized\1093A030-701.jpg" TargetMode="External"/><Relationship Id="rId22" Type="http://schemas.openxmlformats.org/officeDocument/2006/relationships/image" Target="file:///F:\ImagesResized\1201A837-100.jpg" TargetMode="External"/><Relationship Id="rId27" Type="http://schemas.openxmlformats.org/officeDocument/2006/relationships/image" Target="../media/image14.jpeg"/><Relationship Id="rId30" Type="http://schemas.openxmlformats.org/officeDocument/2006/relationships/image" Target="file:///F:\ImagesResized\1022A129-003.jpg" TargetMode="External"/><Relationship Id="rId35" Type="http://schemas.openxmlformats.org/officeDocument/2006/relationships/image" Target="../media/image18.jpeg"/><Relationship Id="rId43" Type="http://schemas.openxmlformats.org/officeDocument/2006/relationships/image" Target="../media/image22.jpeg"/><Relationship Id="rId48" Type="http://schemas.openxmlformats.org/officeDocument/2006/relationships/image" Target="file:///F:\ImagesResized\H7C4L-2323.jpg" TargetMode="External"/><Relationship Id="rId56" Type="http://schemas.openxmlformats.org/officeDocument/2006/relationships/image" Target="file:///F:\ImagesResized\1041A079-500.jpg" TargetMode="External"/><Relationship Id="rId64" Type="http://schemas.openxmlformats.org/officeDocument/2006/relationships/image" Target="file:///F:\ImagesResized\1191A022-751.jpg" TargetMode="External"/><Relationship Id="rId69" Type="http://schemas.openxmlformats.org/officeDocument/2006/relationships/image" Target="../media/image35.jpeg"/><Relationship Id="rId77" Type="http://schemas.openxmlformats.org/officeDocument/2006/relationships/image" Target="../media/image39.jpeg"/><Relationship Id="rId100" Type="http://schemas.openxmlformats.org/officeDocument/2006/relationships/image" Target="file:///F:\ImagesResized\1093A039-701.jpg" TargetMode="External"/><Relationship Id="rId105" Type="http://schemas.openxmlformats.org/officeDocument/2006/relationships/image" Target="../media/image53.png"/><Relationship Id="rId8" Type="http://schemas.openxmlformats.org/officeDocument/2006/relationships/image" Target="file:///F:\ImagesResized\1173A005-100.jpg" TargetMode="External"/><Relationship Id="rId51" Type="http://schemas.openxmlformats.org/officeDocument/2006/relationships/image" Target="../media/image26.jpeg"/><Relationship Id="rId72" Type="http://schemas.openxmlformats.org/officeDocument/2006/relationships/image" Target="file:///F:\ImagesResized\1202A431-100.jpg" TargetMode="External"/><Relationship Id="rId80" Type="http://schemas.openxmlformats.org/officeDocument/2006/relationships/image" Target="file:///F:\ImagesResized\1202A161-107.jpg" TargetMode="External"/><Relationship Id="rId85" Type="http://schemas.openxmlformats.org/officeDocument/2006/relationships/image" Target="../media/image43.jpeg"/><Relationship Id="rId93" Type="http://schemas.openxmlformats.org/officeDocument/2006/relationships/image" Target="../media/image47.jpeg"/><Relationship Id="rId98" Type="http://schemas.openxmlformats.org/officeDocument/2006/relationships/image" Target="file:///F:\ImagesResized\1201A473-400.jpg" TargetMode="External"/><Relationship Id="rId3" Type="http://schemas.openxmlformats.org/officeDocument/2006/relationships/image" Target="../media/image2.jpeg"/><Relationship Id="rId12" Type="http://schemas.openxmlformats.org/officeDocument/2006/relationships/image" Target="file:///F:\ImagesResized\P72NS-4949.jpg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33" Type="http://schemas.openxmlformats.org/officeDocument/2006/relationships/image" Target="../media/image17.jpeg"/><Relationship Id="rId38" Type="http://schemas.openxmlformats.org/officeDocument/2006/relationships/image" Target="file:///F:\ImagesResized\1192A056-700.jpg" TargetMode="External"/><Relationship Id="rId46" Type="http://schemas.openxmlformats.org/officeDocument/2006/relationships/image" Target="file:///F:\ImagesResized\1201A762-701.jpg" TargetMode="External"/><Relationship Id="rId59" Type="http://schemas.openxmlformats.org/officeDocument/2006/relationships/image" Target="../media/image30.jpeg"/><Relationship Id="rId67" Type="http://schemas.openxmlformats.org/officeDocument/2006/relationships/image" Target="../media/image34.jpeg"/><Relationship Id="rId103" Type="http://schemas.openxmlformats.org/officeDocument/2006/relationships/image" Target="../media/image52.jpeg"/><Relationship Id="rId20" Type="http://schemas.openxmlformats.org/officeDocument/2006/relationships/image" Target="file:///F:\ImagesResized\1073A013-403.jpg" TargetMode="External"/><Relationship Id="rId41" Type="http://schemas.openxmlformats.org/officeDocument/2006/relationships/image" Target="../media/image21.jpeg"/><Relationship Id="rId54" Type="http://schemas.openxmlformats.org/officeDocument/2006/relationships/image" Target="file:///F:\ImagesResized\1113A023-402.jpg" TargetMode="External"/><Relationship Id="rId62" Type="http://schemas.openxmlformats.org/officeDocument/2006/relationships/image" Target="file:///F:\ImagesResized\1192A101-700.jpg" TargetMode="External"/><Relationship Id="rId70" Type="http://schemas.openxmlformats.org/officeDocument/2006/relationships/image" Target="file:///F:\ImagesResized\1202A431-020.jpg" TargetMode="External"/><Relationship Id="rId75" Type="http://schemas.openxmlformats.org/officeDocument/2006/relationships/image" Target="../media/image38.jpeg"/><Relationship Id="rId83" Type="http://schemas.openxmlformats.org/officeDocument/2006/relationships/image" Target="../media/image42.jpeg"/><Relationship Id="rId88" Type="http://schemas.openxmlformats.org/officeDocument/2006/relationships/image" Target="file:///F:\ImagesResized\1012A908-013.jpg" TargetMode="External"/><Relationship Id="rId91" Type="http://schemas.openxmlformats.org/officeDocument/2006/relationships/image" Target="../media/image46.jpeg"/><Relationship Id="rId96" Type="http://schemas.openxmlformats.org/officeDocument/2006/relationships/image" Target="file:///F:\ImagesResized\1201A449-250.jpg" TargetMode="External"/><Relationship Id="rId1" Type="http://schemas.openxmlformats.org/officeDocument/2006/relationships/image" Target="../media/image1.jpeg"/><Relationship Id="rId6" Type="http://schemas.openxmlformats.org/officeDocument/2006/relationships/image" Target="file:///F:\ImagesResized\1173A004-400.jpg" TargetMode="External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file:///F:\ImagesResized\1022A129-001.jpg" TargetMode="External"/><Relationship Id="rId36" Type="http://schemas.openxmlformats.org/officeDocument/2006/relationships/image" Target="file:///F:\ImagesResized\1021A411-750.jpg" TargetMode="External"/><Relationship Id="rId49" Type="http://schemas.openxmlformats.org/officeDocument/2006/relationships/image" Target="../media/image25.jpeg"/><Relationship Id="rId57" Type="http://schemas.openxmlformats.org/officeDocument/2006/relationships/image" Target="../media/image29.jpeg"/><Relationship Id="rId10" Type="http://schemas.openxmlformats.org/officeDocument/2006/relationships/image" Target="file:///F:\ImagesResized\1173A006-100.jpg" TargetMode="External"/><Relationship Id="rId31" Type="http://schemas.openxmlformats.org/officeDocument/2006/relationships/image" Target="../media/image16.jpeg"/><Relationship Id="rId44" Type="http://schemas.openxmlformats.org/officeDocument/2006/relationships/image" Target="file:///F:\ImagesResized\1201A429-300.jpg" TargetMode="External"/><Relationship Id="rId52" Type="http://schemas.openxmlformats.org/officeDocument/2006/relationships/image" Target="file:///F:\ImagesResized\1113A023-400.jpg" TargetMode="External"/><Relationship Id="rId60" Type="http://schemas.openxmlformats.org/officeDocument/2006/relationships/image" Target="file:///F:\ImagesResized\1192A101-300.jpg" TargetMode="External"/><Relationship Id="rId65" Type="http://schemas.openxmlformats.org/officeDocument/2006/relationships/image" Target="../media/image33.jpeg"/><Relationship Id="rId73" Type="http://schemas.openxmlformats.org/officeDocument/2006/relationships/image" Target="../media/image37.jpeg"/><Relationship Id="rId78" Type="http://schemas.openxmlformats.org/officeDocument/2006/relationships/image" Target="file:///F:\ImagesResized\1191A107-401.jpg" TargetMode="External"/><Relationship Id="rId81" Type="http://schemas.openxmlformats.org/officeDocument/2006/relationships/image" Target="../media/image41.jpeg"/><Relationship Id="rId86" Type="http://schemas.openxmlformats.org/officeDocument/2006/relationships/image" Target="file:///F:\ImagesResized\1191A214-100.jpg" TargetMode="External"/><Relationship Id="rId94" Type="http://schemas.openxmlformats.org/officeDocument/2006/relationships/image" Target="file:///F:\ImagesResized\1201A170-108.jpg" TargetMode="External"/><Relationship Id="rId99" Type="http://schemas.openxmlformats.org/officeDocument/2006/relationships/image" Target="../media/image50.jpeg"/><Relationship Id="rId101" Type="http://schemas.openxmlformats.org/officeDocument/2006/relationships/image" Target="../media/image51.jpeg"/><Relationship Id="rId4" Type="http://schemas.openxmlformats.org/officeDocument/2006/relationships/image" Target="file:///F:\ImagesResized\P70NS-4901.jpg" TargetMode="External"/><Relationship Id="rId9" Type="http://schemas.openxmlformats.org/officeDocument/2006/relationships/image" Target="../media/image5.jpeg"/><Relationship Id="rId13" Type="http://schemas.openxmlformats.org/officeDocument/2006/relationships/image" Target="../media/image7.jpeg"/><Relationship Id="rId18" Type="http://schemas.openxmlformats.org/officeDocument/2006/relationships/image" Target="file:///F:\ImagesResized\1093A029-702.jpg" TargetMode="External"/><Relationship Id="rId39" Type="http://schemas.openxmlformats.org/officeDocument/2006/relationships/image" Target="../media/image20.jpeg"/><Relationship Id="rId34" Type="http://schemas.openxmlformats.org/officeDocument/2006/relationships/image" Target="file:///F:\ImagesResized\1011B040-009.jpg" TargetMode="External"/><Relationship Id="rId50" Type="http://schemas.openxmlformats.org/officeDocument/2006/relationships/image" Target="file:///F:\ImagesResized\1191A267-100.jpg" TargetMode="External"/><Relationship Id="rId55" Type="http://schemas.openxmlformats.org/officeDocument/2006/relationships/image" Target="../media/image28.jpeg"/><Relationship Id="rId76" Type="http://schemas.openxmlformats.org/officeDocument/2006/relationships/image" Target="file:///F:\ImagesResized\1191A106-101.jpg" TargetMode="External"/><Relationship Id="rId97" Type="http://schemas.openxmlformats.org/officeDocument/2006/relationships/image" Target="../media/image49.jpeg"/><Relationship Id="rId104" Type="http://schemas.openxmlformats.org/officeDocument/2006/relationships/image" Target="file:///F:\ImagesResized\1011A005-00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42863</xdr:rowOff>
    </xdr:from>
    <xdr:to>
      <xdr:col>1</xdr:col>
      <xdr:colOff>0</xdr:colOff>
      <xdr:row>4</xdr:row>
      <xdr:rowOff>1404938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588CAED-2F7D-E72B-3464-691EBA7022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57338"/>
          <a:ext cx="1828800" cy="1362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385763</xdr:rowOff>
    </xdr:from>
    <xdr:to>
      <xdr:col>1</xdr:col>
      <xdr:colOff>0</xdr:colOff>
      <xdr:row>5</xdr:row>
      <xdr:rowOff>1138238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6213E4CC-C50F-24F1-0C79-ADF67CF63E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00263"/>
          <a:ext cx="1828800" cy="752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366713</xdr:rowOff>
    </xdr:from>
    <xdr:to>
      <xdr:col>1</xdr:col>
      <xdr:colOff>0</xdr:colOff>
      <xdr:row>6</xdr:row>
      <xdr:rowOff>1157288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DB396544-F6F5-5494-9FDB-55A229607B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05213"/>
          <a:ext cx="1828800" cy="790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376238</xdr:rowOff>
    </xdr:from>
    <xdr:to>
      <xdr:col>1</xdr:col>
      <xdr:colOff>0</xdr:colOff>
      <xdr:row>7</xdr:row>
      <xdr:rowOff>1147763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BDBC9083-4A00-F1FD-2228-97A2D8A565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38738"/>
          <a:ext cx="1828800" cy="771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347663</xdr:rowOff>
    </xdr:from>
    <xdr:to>
      <xdr:col>1</xdr:col>
      <xdr:colOff>0</xdr:colOff>
      <xdr:row>8</xdr:row>
      <xdr:rowOff>1176338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C5DB3E94-A6F7-DC10-B23F-2F16015D81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4163"/>
          <a:ext cx="1828800" cy="828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361950</xdr:rowOff>
    </xdr:from>
    <xdr:to>
      <xdr:col>1</xdr:col>
      <xdr:colOff>0</xdr:colOff>
      <xdr:row>9</xdr:row>
      <xdr:rowOff>1162050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F9CBA71B-9984-E25B-5402-60CC4E5112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72450"/>
          <a:ext cx="1828800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309563</xdr:rowOff>
    </xdr:from>
    <xdr:to>
      <xdr:col>1</xdr:col>
      <xdr:colOff>0</xdr:colOff>
      <xdr:row>10</xdr:row>
      <xdr:rowOff>1214438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6325A9DC-5B91-C088-EE67-32AB5E8B68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44063"/>
          <a:ext cx="18288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385763</xdr:rowOff>
    </xdr:from>
    <xdr:to>
      <xdr:col>1</xdr:col>
      <xdr:colOff>0</xdr:colOff>
      <xdr:row>11</xdr:row>
      <xdr:rowOff>1138238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D558C135-1502-B781-2B8D-E941CA85B0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244263"/>
          <a:ext cx="1828800" cy="752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333375</xdr:rowOff>
    </xdr:from>
    <xdr:to>
      <xdr:col>1</xdr:col>
      <xdr:colOff>0</xdr:colOff>
      <xdr:row>12</xdr:row>
      <xdr:rowOff>1190625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11DE3300-66A0-DFDB-D8D3-430AB316C5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15875"/>
          <a:ext cx="18288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252413</xdr:rowOff>
    </xdr:from>
    <xdr:to>
      <xdr:col>1</xdr:col>
      <xdr:colOff>0</xdr:colOff>
      <xdr:row>13</xdr:row>
      <xdr:rowOff>1271588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869C793E-3BAA-EBF0-5112-18EDB726ED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589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285750</xdr:rowOff>
    </xdr:from>
    <xdr:to>
      <xdr:col>1</xdr:col>
      <xdr:colOff>0</xdr:colOff>
      <xdr:row>14</xdr:row>
      <xdr:rowOff>1238250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9BDFCEBF-03A4-A950-8411-B75069F926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716250"/>
          <a:ext cx="182880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319088</xdr:rowOff>
    </xdr:from>
    <xdr:to>
      <xdr:col>1</xdr:col>
      <xdr:colOff>0</xdr:colOff>
      <xdr:row>15</xdr:row>
      <xdr:rowOff>1204913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3C1C3602-DFD7-1DA2-40DB-132E2A48E1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273588"/>
          <a:ext cx="1828800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276225</xdr:rowOff>
    </xdr:from>
    <xdr:to>
      <xdr:col>1</xdr:col>
      <xdr:colOff>0</xdr:colOff>
      <xdr:row>16</xdr:row>
      <xdr:rowOff>1247775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9BE1B295-2506-83B6-BE97-7CF73E6007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547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209550</xdr:rowOff>
    </xdr:from>
    <xdr:to>
      <xdr:col>1</xdr:col>
      <xdr:colOff>0</xdr:colOff>
      <xdr:row>17</xdr:row>
      <xdr:rowOff>1314450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92085F2C-A4D5-C47B-9CA8-1ECE036A2C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2120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161925</xdr:rowOff>
    </xdr:from>
    <xdr:to>
      <xdr:col>1</xdr:col>
      <xdr:colOff>0</xdr:colOff>
      <xdr:row>18</xdr:row>
      <xdr:rowOff>1362075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890A6DE0-63A1-D098-0ABE-466A90553C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688425"/>
          <a:ext cx="1828800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19</xdr:row>
      <xdr:rowOff>0</xdr:rowOff>
    </xdr:from>
    <xdr:to>
      <xdr:col>0</xdr:col>
      <xdr:colOff>1676400</xdr:colOff>
      <xdr:row>20</xdr:row>
      <xdr:rowOff>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C3C8951B-AD35-F400-2E58-8E0AEF5FEB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3050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214313</xdr:rowOff>
    </xdr:from>
    <xdr:to>
      <xdr:col>1</xdr:col>
      <xdr:colOff>0</xdr:colOff>
      <xdr:row>20</xdr:row>
      <xdr:rowOff>1309688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F538D83A-3717-517A-D666-DFA65F3561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r:link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788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180975</xdr:rowOff>
    </xdr:from>
    <xdr:to>
      <xdr:col>1</xdr:col>
      <xdr:colOff>0</xdr:colOff>
      <xdr:row>21</xdr:row>
      <xdr:rowOff>1343025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127AF44E-031D-8A8A-F5BF-55C436932E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r:link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279475"/>
          <a:ext cx="18288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314325</xdr:rowOff>
    </xdr:from>
    <xdr:to>
      <xdr:col>1</xdr:col>
      <xdr:colOff>0</xdr:colOff>
      <xdr:row>22</xdr:row>
      <xdr:rowOff>1209675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C13D3704-412B-9D34-E973-2938C1524BD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r:link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36825"/>
          <a:ext cx="18288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80963</xdr:rowOff>
    </xdr:from>
    <xdr:to>
      <xdr:col>1</xdr:col>
      <xdr:colOff>0</xdr:colOff>
      <xdr:row>23</xdr:row>
      <xdr:rowOff>1443038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072970EC-CBCA-E75C-395E-E1B3751A2C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r:link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227463"/>
          <a:ext cx="1828800" cy="1362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95250</xdr:rowOff>
    </xdr:from>
    <xdr:to>
      <xdr:col>1</xdr:col>
      <xdr:colOff>0</xdr:colOff>
      <xdr:row>24</xdr:row>
      <xdr:rowOff>1428750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552CCF0B-DE58-3FE6-C550-8DCA153554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r:link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765750"/>
          <a:ext cx="18288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252413</xdr:rowOff>
    </xdr:from>
    <xdr:to>
      <xdr:col>1</xdr:col>
      <xdr:colOff>0</xdr:colOff>
      <xdr:row>25</xdr:row>
      <xdr:rowOff>1271588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39DFD110-BCDD-F16F-4C29-BAE3707DF1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r:link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4469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223838</xdr:rowOff>
    </xdr:from>
    <xdr:to>
      <xdr:col>1</xdr:col>
      <xdr:colOff>0</xdr:colOff>
      <xdr:row>26</xdr:row>
      <xdr:rowOff>1300163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244E99CA-87B1-1C29-23AC-06F702B322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r:link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942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152400</xdr:rowOff>
    </xdr:from>
    <xdr:to>
      <xdr:col>1</xdr:col>
      <xdr:colOff>0</xdr:colOff>
      <xdr:row>27</xdr:row>
      <xdr:rowOff>1371600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D6ACCD63-1423-B0C7-425B-723868A103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r:link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3949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238125</xdr:rowOff>
    </xdr:from>
    <xdr:to>
      <xdr:col>1</xdr:col>
      <xdr:colOff>0</xdr:colOff>
      <xdr:row>28</xdr:row>
      <xdr:rowOff>1285875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12CC647C-8F75-7661-FE09-140EE4CEE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004625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214313</xdr:rowOff>
    </xdr:from>
    <xdr:to>
      <xdr:col>1</xdr:col>
      <xdr:colOff>0</xdr:colOff>
      <xdr:row>29</xdr:row>
      <xdr:rowOff>1309688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65E99CD9-D105-2948-A12C-96DDE08E39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r:link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504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219075</xdr:rowOff>
    </xdr:from>
    <xdr:to>
      <xdr:col>1</xdr:col>
      <xdr:colOff>0</xdr:colOff>
      <xdr:row>30</xdr:row>
      <xdr:rowOff>1304925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C666AB72-BF91-4CFE-53BD-DB5E1C8A8A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r:link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0335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228600</xdr:rowOff>
    </xdr:from>
    <xdr:to>
      <xdr:col>1</xdr:col>
      <xdr:colOff>0</xdr:colOff>
      <xdr:row>31</xdr:row>
      <xdr:rowOff>1295400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8672E762-5DD8-91CA-9A9D-44B42F16B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r:link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567100"/>
          <a:ext cx="18288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223838</xdr:rowOff>
    </xdr:from>
    <xdr:to>
      <xdr:col>1</xdr:col>
      <xdr:colOff>0</xdr:colOff>
      <xdr:row>32</xdr:row>
      <xdr:rowOff>1300163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B5F50DEE-6C51-AF68-F203-6315AEB1EF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r:link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086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290513</xdr:rowOff>
    </xdr:from>
    <xdr:to>
      <xdr:col>1</xdr:col>
      <xdr:colOff>0</xdr:colOff>
      <xdr:row>33</xdr:row>
      <xdr:rowOff>1233488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54A8853A-B44A-AF53-BB04-104F8950A6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r:link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67701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80963</xdr:rowOff>
    </xdr:from>
    <xdr:to>
      <xdr:col>1</xdr:col>
      <xdr:colOff>0</xdr:colOff>
      <xdr:row>34</xdr:row>
      <xdr:rowOff>1443038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CECF704E-A13A-2718-5013-485FEA37DD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r:link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991463"/>
          <a:ext cx="1828800" cy="1362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200025</xdr:rowOff>
    </xdr:from>
    <xdr:to>
      <xdr:col>1</xdr:col>
      <xdr:colOff>0</xdr:colOff>
      <xdr:row>35</xdr:row>
      <xdr:rowOff>1323975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D00E1298-C6D6-9135-4DFB-E5F492ED01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r:link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345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295275</xdr:rowOff>
    </xdr:from>
    <xdr:to>
      <xdr:col>1</xdr:col>
      <xdr:colOff>0</xdr:colOff>
      <xdr:row>36</xdr:row>
      <xdr:rowOff>1228725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AA4BAA55-415C-1DFD-B80D-1EFA097130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r:link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2537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52388</xdr:rowOff>
    </xdr:from>
    <xdr:to>
      <xdr:col>1</xdr:col>
      <xdr:colOff>0</xdr:colOff>
      <xdr:row>37</xdr:row>
      <xdr:rowOff>1471613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0543FA60-C121-6C2C-FB71-090CBB446C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r:link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534888"/>
          <a:ext cx="1828800" cy="1419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290513</xdr:rowOff>
    </xdr:from>
    <xdr:to>
      <xdr:col>1</xdr:col>
      <xdr:colOff>0</xdr:colOff>
      <xdr:row>38</xdr:row>
      <xdr:rowOff>1233488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3AD13403-DB56-5A6E-C950-317EEC5872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r:link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29701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152400</xdr:rowOff>
    </xdr:from>
    <xdr:to>
      <xdr:col>1</xdr:col>
      <xdr:colOff>0</xdr:colOff>
      <xdr:row>39</xdr:row>
      <xdr:rowOff>1371600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6FE0BE06-0070-6526-7608-6FB0D217B8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r:link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6829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223838</xdr:rowOff>
    </xdr:from>
    <xdr:to>
      <xdr:col>1</xdr:col>
      <xdr:colOff>0</xdr:colOff>
      <xdr:row>40</xdr:row>
      <xdr:rowOff>1300163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91818557-55E8-C21A-513A-D2D461499E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r:link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278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161925</xdr:rowOff>
    </xdr:from>
    <xdr:to>
      <xdr:col>1</xdr:col>
      <xdr:colOff>0</xdr:colOff>
      <xdr:row>41</xdr:row>
      <xdr:rowOff>1362075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F5571126-107A-0F9A-EB4F-A6A2F0C20D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r:link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740425"/>
          <a:ext cx="1828800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42</xdr:row>
      <xdr:rowOff>0</xdr:rowOff>
    </xdr:from>
    <xdr:to>
      <xdr:col>0</xdr:col>
      <xdr:colOff>1676400</xdr:colOff>
      <xdr:row>43</xdr:row>
      <xdr:rowOff>0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61F7708E-E04D-8D6C-443B-E38E19947A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r:link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58102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214313</xdr:rowOff>
    </xdr:from>
    <xdr:to>
      <xdr:col>1</xdr:col>
      <xdr:colOff>0</xdr:colOff>
      <xdr:row>43</xdr:row>
      <xdr:rowOff>1309688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FBBDA052-9C55-F0D9-80E9-1211617087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r:link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840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200025</xdr:rowOff>
    </xdr:from>
    <xdr:to>
      <xdr:col>1</xdr:col>
      <xdr:colOff>0</xdr:colOff>
      <xdr:row>44</xdr:row>
      <xdr:rowOff>1323975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133D7D91-DAC9-3CA2-D582-43641DDBB6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r:link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3505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385763</xdr:rowOff>
    </xdr:from>
    <xdr:to>
      <xdr:col>1</xdr:col>
      <xdr:colOff>0</xdr:colOff>
      <xdr:row>45</xdr:row>
      <xdr:rowOff>1138238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9A8B0017-885F-A325-BD89-6EAE314303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r:link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60263"/>
          <a:ext cx="1828800" cy="752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214313</xdr:rowOff>
    </xdr:from>
    <xdr:to>
      <xdr:col>1</xdr:col>
      <xdr:colOff>0</xdr:colOff>
      <xdr:row>46</xdr:row>
      <xdr:rowOff>1309688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DF49A45F-BB1D-60B9-8262-07F4ACBC71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r:link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12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228600</xdr:rowOff>
    </xdr:from>
    <xdr:to>
      <xdr:col>1</xdr:col>
      <xdr:colOff>0</xdr:colOff>
      <xdr:row>47</xdr:row>
      <xdr:rowOff>1295400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C541608C-6986-62E1-6BBC-ECF4C9CB43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r:link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51100"/>
          <a:ext cx="18288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133350</xdr:rowOff>
    </xdr:from>
    <xdr:to>
      <xdr:col>1</xdr:col>
      <xdr:colOff>0</xdr:colOff>
      <xdr:row>48</xdr:row>
      <xdr:rowOff>1390650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18E937BB-FE44-52A8-24BC-FC0A65EDC8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r:link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79850"/>
          <a:ext cx="18288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49</xdr:row>
      <xdr:rowOff>0</xdr:rowOff>
    </xdr:from>
    <xdr:to>
      <xdr:col>0</xdr:col>
      <xdr:colOff>1676400</xdr:colOff>
      <xdr:row>50</xdr:row>
      <xdr:rowOff>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B78C0589-60FE-9B55-A2BA-8A1BB40743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r:link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8770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223838</xdr:rowOff>
    </xdr:from>
    <xdr:to>
      <xdr:col>1</xdr:col>
      <xdr:colOff>0</xdr:colOff>
      <xdr:row>50</xdr:row>
      <xdr:rowOff>1300163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2B115E4F-3963-8215-EDEB-277B17C99A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r:link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518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204788</xdr:rowOff>
    </xdr:from>
    <xdr:to>
      <xdr:col>1</xdr:col>
      <xdr:colOff>0</xdr:colOff>
      <xdr:row>51</xdr:row>
      <xdr:rowOff>1319213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87AF0E37-431E-8499-FC39-416C873CEB1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 r:link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0232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214313</xdr:rowOff>
    </xdr:from>
    <xdr:to>
      <xdr:col>1</xdr:col>
      <xdr:colOff>0</xdr:colOff>
      <xdr:row>52</xdr:row>
      <xdr:rowOff>1309688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B9F6E3A5-C9DF-4345-E8C3-5B281E049D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 r:link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556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333375</xdr:rowOff>
    </xdr:from>
    <xdr:to>
      <xdr:col>1</xdr:col>
      <xdr:colOff>0</xdr:colOff>
      <xdr:row>53</xdr:row>
      <xdr:rowOff>1190625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BDD2F7E1-350E-1656-D0A9-B9D38CC1DD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 r:link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199875"/>
          <a:ext cx="18288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157163</xdr:rowOff>
    </xdr:from>
    <xdr:to>
      <xdr:col>1</xdr:col>
      <xdr:colOff>0</xdr:colOff>
      <xdr:row>54</xdr:row>
      <xdr:rowOff>1366838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8E9C92A1-171E-1C19-00DA-C634A403E0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 r:link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547663"/>
          <a:ext cx="1828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55</xdr:row>
      <xdr:rowOff>47624</xdr:rowOff>
    </xdr:from>
    <xdr:to>
      <xdr:col>0</xdr:col>
      <xdr:colOff>1647825</xdr:colOff>
      <xdr:row>55</xdr:row>
      <xdr:rowOff>1523999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7F93224A-A1C6-96A1-D539-B1BAA43074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 r:link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79133699"/>
          <a:ext cx="1495425" cy="1476375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</xdr:colOff>
      <xdr:row>0</xdr:row>
      <xdr:rowOff>71967</xdr:rowOff>
    </xdr:from>
    <xdr:to>
      <xdr:col>16</xdr:col>
      <xdr:colOff>137583</xdr:colOff>
      <xdr:row>1</xdr:row>
      <xdr:rowOff>396000</xdr:rowOff>
    </xdr:to>
    <xdr:pic>
      <xdr:nvPicPr>
        <xdr:cNvPr id="12" name="Picture 1">
          <a:extLst>
            <a:ext uri="{FF2B5EF4-FFF2-40B4-BE49-F238E27FC236}">
              <a16:creationId xmlns:a16="http://schemas.microsoft.com/office/drawing/2014/main" xmlns="" id="{862260A3-3853-451E-824F-7F3D0A82C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2633" y="71967"/>
          <a:ext cx="2732617" cy="652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7"/>
  <sheetViews>
    <sheetView tabSelected="1" zoomScale="90" zoomScaleNormal="90" workbookViewId="0">
      <selection activeCell="AJ5" sqref="AJ5"/>
    </sheetView>
  </sheetViews>
  <sheetFormatPr defaultRowHeight="15" x14ac:dyDescent="0.25"/>
  <cols>
    <col min="1" max="1" width="27.42578125" style="1" customWidth="1"/>
    <col min="2" max="2" width="20.7109375" style="2" bestFit="1" customWidth="1"/>
    <col min="3" max="3" width="12.7109375" style="2" bestFit="1" customWidth="1"/>
    <col min="4" max="7" width="4.42578125" style="1" bestFit="1" customWidth="1"/>
    <col min="8" max="8" width="3.28515625" style="1" bestFit="1" customWidth="1"/>
    <col min="9" max="9" width="4.42578125" style="1" bestFit="1" customWidth="1"/>
    <col min="10" max="10" width="3.28515625" style="1" bestFit="1" customWidth="1"/>
    <col min="11" max="11" width="4.42578125" style="1" bestFit="1" customWidth="1"/>
    <col min="12" max="12" width="3.28515625" style="1" bestFit="1" customWidth="1"/>
    <col min="13" max="13" width="4.42578125" style="1" bestFit="1" customWidth="1"/>
    <col min="14" max="14" width="3.28515625" style="1" bestFit="1" customWidth="1"/>
    <col min="15" max="15" width="4.42578125" style="1" bestFit="1" customWidth="1"/>
    <col min="16" max="16" width="3.85546875" style="1" bestFit="1" customWidth="1"/>
    <col min="17" max="17" width="5.7109375" style="1" bestFit="1" customWidth="1"/>
    <col min="18" max="18" width="3.85546875" style="1" bestFit="1" customWidth="1"/>
    <col min="19" max="19" width="5.7109375" style="1" bestFit="1" customWidth="1"/>
    <col min="20" max="20" width="3.85546875" style="1" bestFit="1" customWidth="1"/>
    <col min="21" max="21" width="5.7109375" style="1" bestFit="1" customWidth="1"/>
    <col min="22" max="24" width="3.85546875" style="1" bestFit="1" customWidth="1"/>
    <col min="25" max="25" width="13" style="3" bestFit="1" customWidth="1"/>
    <col min="26" max="26" width="10.5703125" style="4" bestFit="1" customWidth="1"/>
    <col min="27" max="27" width="12.85546875" style="1" customWidth="1"/>
    <col min="28" max="16384" width="9.140625" style="1"/>
  </cols>
  <sheetData>
    <row r="1" spans="1:27" ht="25.5" x14ac:dyDescent="0.25">
      <c r="A1" s="15" t="s">
        <v>111</v>
      </c>
      <c r="B1" s="15"/>
      <c r="C1" s="15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5"/>
    </row>
    <row r="2" spans="1:27" ht="36.75" customHeight="1" x14ac:dyDescent="0.25">
      <c r="A2" s="11"/>
      <c r="B2" s="11"/>
      <c r="C2" s="11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1"/>
    </row>
    <row r="3" spans="1:27" x14ac:dyDescent="0.25">
      <c r="D3" s="17" t="s">
        <v>105</v>
      </c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7" s="2" customFormat="1" ht="30" x14ac:dyDescent="0.25">
      <c r="A4" s="6" t="s">
        <v>107</v>
      </c>
      <c r="B4" s="6" t="s">
        <v>108</v>
      </c>
      <c r="C4" s="6" t="s">
        <v>109</v>
      </c>
      <c r="D4" s="5" t="s">
        <v>0</v>
      </c>
      <c r="E4" s="5" t="s">
        <v>1</v>
      </c>
      <c r="F4" s="5" t="s">
        <v>2</v>
      </c>
      <c r="G4" s="5" t="s">
        <v>3</v>
      </c>
      <c r="H4" s="5" t="s">
        <v>4</v>
      </c>
      <c r="I4" s="5" t="s">
        <v>5</v>
      </c>
      <c r="J4" s="5" t="s">
        <v>6</v>
      </c>
      <c r="K4" s="5" t="s">
        <v>7</v>
      </c>
      <c r="L4" s="5" t="s">
        <v>8</v>
      </c>
      <c r="M4" s="5" t="s">
        <v>9</v>
      </c>
      <c r="N4" s="5" t="s">
        <v>10</v>
      </c>
      <c r="O4" s="5" t="s">
        <v>11</v>
      </c>
      <c r="P4" s="5" t="s">
        <v>12</v>
      </c>
      <c r="Q4" s="5" t="s">
        <v>13</v>
      </c>
      <c r="R4" s="5" t="s">
        <v>14</v>
      </c>
      <c r="S4" s="5" t="s">
        <v>15</v>
      </c>
      <c r="T4" s="5" t="s">
        <v>16</v>
      </c>
      <c r="U4" s="5" t="s">
        <v>17</v>
      </c>
      <c r="V4" s="5" t="s">
        <v>18</v>
      </c>
      <c r="W4" s="5" t="s">
        <v>19</v>
      </c>
      <c r="X4" s="5" t="s">
        <v>20</v>
      </c>
      <c r="Y4" s="6" t="s">
        <v>106</v>
      </c>
      <c r="Z4" s="6" t="s">
        <v>110</v>
      </c>
      <c r="AA4" s="6" t="s">
        <v>112</v>
      </c>
    </row>
    <row r="5" spans="1:27" ht="120" customHeight="1" x14ac:dyDescent="0.25">
      <c r="A5" s="7"/>
      <c r="B5" s="8" t="s">
        <v>21</v>
      </c>
      <c r="C5" s="8" t="s">
        <v>22</v>
      </c>
      <c r="D5" s="7">
        <v>0</v>
      </c>
      <c r="E5" s="7">
        <v>190</v>
      </c>
      <c r="F5" s="7">
        <v>204</v>
      </c>
      <c r="G5" s="7">
        <v>3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9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4</v>
      </c>
      <c r="V5" s="7">
        <v>0</v>
      </c>
      <c r="W5" s="7">
        <v>0</v>
      </c>
      <c r="X5" s="7">
        <v>0</v>
      </c>
      <c r="Y5" s="9">
        <f t="shared" ref="Y5:Y36" si="0">SUM(D5:X5)</f>
        <v>410</v>
      </c>
      <c r="Z5" s="10">
        <v>75.953149999999994</v>
      </c>
      <c r="AA5" s="12">
        <v>28.544873080000002</v>
      </c>
    </row>
    <row r="6" spans="1:27" ht="120" customHeight="1" x14ac:dyDescent="0.25">
      <c r="A6" s="7"/>
      <c r="B6" s="8" t="s">
        <v>23</v>
      </c>
      <c r="C6" s="8" t="s">
        <v>24</v>
      </c>
      <c r="D6" s="7">
        <v>0</v>
      </c>
      <c r="E6" s="7">
        <v>0</v>
      </c>
      <c r="F6" s="7">
        <v>12</v>
      </c>
      <c r="G6" s="7">
        <v>0</v>
      </c>
      <c r="H6" s="7">
        <v>12</v>
      </c>
      <c r="I6" s="7">
        <v>0</v>
      </c>
      <c r="J6" s="7">
        <v>1</v>
      </c>
      <c r="K6" s="7">
        <v>0</v>
      </c>
      <c r="L6" s="7">
        <v>2</v>
      </c>
      <c r="M6" s="7">
        <v>0</v>
      </c>
      <c r="N6" s="7">
        <v>7</v>
      </c>
      <c r="O6" s="7">
        <v>0</v>
      </c>
      <c r="P6" s="7">
        <v>0</v>
      </c>
      <c r="Q6" s="7">
        <v>0</v>
      </c>
      <c r="R6" s="7">
        <v>17</v>
      </c>
      <c r="S6" s="7">
        <v>0</v>
      </c>
      <c r="T6" s="7">
        <v>0</v>
      </c>
      <c r="U6" s="7">
        <v>0</v>
      </c>
      <c r="V6" s="7">
        <v>7</v>
      </c>
      <c r="W6" s="7">
        <v>0</v>
      </c>
      <c r="X6" s="7">
        <v>0</v>
      </c>
      <c r="Y6" s="9">
        <f t="shared" si="0"/>
        <v>58</v>
      </c>
      <c r="Z6" s="10">
        <v>23.370199999999997</v>
      </c>
      <c r="AA6" s="12">
        <v>17.605653879999998</v>
      </c>
    </row>
    <row r="7" spans="1:27" ht="120" customHeight="1" x14ac:dyDescent="0.25">
      <c r="A7" s="7"/>
      <c r="B7" s="8" t="s">
        <v>23</v>
      </c>
      <c r="C7" s="8" t="s">
        <v>25</v>
      </c>
      <c r="D7" s="7">
        <v>0</v>
      </c>
      <c r="E7" s="7">
        <v>0</v>
      </c>
      <c r="F7" s="7">
        <v>23</v>
      </c>
      <c r="G7" s="7">
        <v>0</v>
      </c>
      <c r="H7" s="7">
        <v>8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31</v>
      </c>
      <c r="U7" s="7">
        <v>0</v>
      </c>
      <c r="V7" s="7">
        <v>0</v>
      </c>
      <c r="W7" s="7">
        <v>0</v>
      </c>
      <c r="X7" s="7">
        <v>0</v>
      </c>
      <c r="Y7" s="9">
        <f t="shared" si="0"/>
        <v>62</v>
      </c>
      <c r="Z7" s="10">
        <v>23.370199999999997</v>
      </c>
      <c r="AA7" s="12">
        <v>14.870849079999999</v>
      </c>
    </row>
    <row r="8" spans="1:27" ht="120" customHeight="1" x14ac:dyDescent="0.25">
      <c r="A8" s="7"/>
      <c r="B8" s="8" t="s">
        <v>26</v>
      </c>
      <c r="C8" s="8" t="s">
        <v>27</v>
      </c>
      <c r="D8" s="7">
        <v>0</v>
      </c>
      <c r="E8" s="7">
        <v>0</v>
      </c>
      <c r="F8" s="7">
        <v>0</v>
      </c>
      <c r="G8" s="7">
        <v>0</v>
      </c>
      <c r="H8" s="7">
        <v>1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22</v>
      </c>
      <c r="U8" s="7">
        <v>0</v>
      </c>
      <c r="V8" s="7">
        <v>11</v>
      </c>
      <c r="W8" s="7">
        <v>11</v>
      </c>
      <c r="X8" s="7">
        <v>0</v>
      </c>
      <c r="Y8" s="9">
        <f t="shared" si="0"/>
        <v>45</v>
      </c>
      <c r="Z8" s="10">
        <v>35.055299999999995</v>
      </c>
      <c r="AA8" s="12">
        <v>17.605653879999998</v>
      </c>
    </row>
    <row r="9" spans="1:27" ht="120" customHeight="1" x14ac:dyDescent="0.25">
      <c r="A9" s="7"/>
      <c r="B9" s="8" t="s">
        <v>28</v>
      </c>
      <c r="C9" s="8" t="s">
        <v>29</v>
      </c>
      <c r="D9" s="7">
        <v>0</v>
      </c>
      <c r="E9" s="7">
        <v>0</v>
      </c>
      <c r="F9" s="7">
        <v>9</v>
      </c>
      <c r="G9" s="7">
        <v>0</v>
      </c>
      <c r="H9" s="7">
        <v>58</v>
      </c>
      <c r="I9" s="7">
        <v>0</v>
      </c>
      <c r="J9" s="7">
        <v>1</v>
      </c>
      <c r="K9" s="7">
        <v>0</v>
      </c>
      <c r="L9" s="7">
        <v>47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86</v>
      </c>
      <c r="U9" s="7">
        <v>0</v>
      </c>
      <c r="V9" s="7">
        <v>24</v>
      </c>
      <c r="W9" s="7">
        <v>2</v>
      </c>
      <c r="X9" s="7">
        <v>0</v>
      </c>
      <c r="Y9" s="9">
        <f t="shared" si="0"/>
        <v>227</v>
      </c>
      <c r="Z9" s="10">
        <v>29.21275</v>
      </c>
      <c r="AA9" s="12">
        <v>16.238251479999999</v>
      </c>
    </row>
    <row r="10" spans="1:27" ht="120" customHeight="1" x14ac:dyDescent="0.25">
      <c r="A10" s="7"/>
      <c r="B10" s="8" t="s">
        <v>28</v>
      </c>
      <c r="C10" s="8" t="s">
        <v>30</v>
      </c>
      <c r="D10" s="7">
        <v>0</v>
      </c>
      <c r="E10" s="7">
        <v>0</v>
      </c>
      <c r="F10" s="7">
        <v>0</v>
      </c>
      <c r="G10" s="7">
        <v>0</v>
      </c>
      <c r="H10" s="7">
        <v>1</v>
      </c>
      <c r="I10" s="7">
        <v>0</v>
      </c>
      <c r="J10" s="7">
        <v>1</v>
      </c>
      <c r="K10" s="7">
        <v>0</v>
      </c>
      <c r="L10" s="7">
        <v>18</v>
      </c>
      <c r="M10" s="7">
        <v>0</v>
      </c>
      <c r="N10" s="7">
        <v>5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1</v>
      </c>
      <c r="U10" s="7">
        <v>0</v>
      </c>
      <c r="V10" s="7">
        <v>1</v>
      </c>
      <c r="W10" s="7">
        <v>0</v>
      </c>
      <c r="X10" s="7">
        <v>0</v>
      </c>
      <c r="Y10" s="9">
        <f t="shared" si="0"/>
        <v>27</v>
      </c>
      <c r="Z10" s="10">
        <v>29.21275</v>
      </c>
      <c r="AA10" s="12">
        <v>16.238251479999999</v>
      </c>
    </row>
    <row r="11" spans="1:27" ht="120" customHeight="1" x14ac:dyDescent="0.25">
      <c r="A11" s="7"/>
      <c r="B11" s="8" t="s">
        <v>31</v>
      </c>
      <c r="C11" s="8" t="s">
        <v>32</v>
      </c>
      <c r="D11" s="7">
        <v>0</v>
      </c>
      <c r="E11" s="7">
        <v>0</v>
      </c>
      <c r="F11" s="7">
        <v>0</v>
      </c>
      <c r="G11" s="7">
        <v>2</v>
      </c>
      <c r="H11" s="7">
        <v>1</v>
      </c>
      <c r="I11" s="7">
        <v>3</v>
      </c>
      <c r="J11" s="7">
        <v>6</v>
      </c>
      <c r="K11" s="7">
        <v>5</v>
      </c>
      <c r="L11" s="7">
        <v>6</v>
      </c>
      <c r="M11" s="7">
        <v>5</v>
      </c>
      <c r="N11" s="7">
        <v>8</v>
      </c>
      <c r="O11" s="7">
        <v>8</v>
      </c>
      <c r="P11" s="7">
        <v>2</v>
      </c>
      <c r="Q11" s="7">
        <v>0</v>
      </c>
      <c r="R11" s="7">
        <v>2</v>
      </c>
      <c r="S11" s="7">
        <v>3</v>
      </c>
      <c r="T11" s="7">
        <v>5</v>
      </c>
      <c r="U11" s="7">
        <v>8</v>
      </c>
      <c r="V11" s="7">
        <v>8</v>
      </c>
      <c r="W11" s="7">
        <v>5</v>
      </c>
      <c r="X11" s="7">
        <v>0</v>
      </c>
      <c r="Y11" s="9">
        <f t="shared" si="0"/>
        <v>77</v>
      </c>
      <c r="Z11" s="10">
        <v>151.90629999999999</v>
      </c>
      <c r="AA11" s="12">
        <v>47.688506679999996</v>
      </c>
    </row>
    <row r="12" spans="1:27" ht="120" customHeight="1" x14ac:dyDescent="0.25">
      <c r="A12" s="7"/>
      <c r="B12" s="8" t="s">
        <v>31</v>
      </c>
      <c r="C12" s="8" t="s">
        <v>33</v>
      </c>
      <c r="D12" s="7">
        <v>0</v>
      </c>
      <c r="E12" s="7">
        <v>0</v>
      </c>
      <c r="F12" s="7">
        <v>6</v>
      </c>
      <c r="G12" s="7">
        <v>12</v>
      </c>
      <c r="H12" s="7">
        <v>12</v>
      </c>
      <c r="I12" s="7">
        <v>6</v>
      </c>
      <c r="J12" s="7">
        <v>18</v>
      </c>
      <c r="K12" s="7">
        <v>18</v>
      </c>
      <c r="L12" s="7">
        <v>12</v>
      </c>
      <c r="M12" s="7">
        <v>6</v>
      </c>
      <c r="N12" s="7">
        <v>6</v>
      </c>
      <c r="O12" s="7">
        <v>6</v>
      </c>
      <c r="P12" s="7">
        <v>6</v>
      </c>
      <c r="Q12" s="7">
        <v>6</v>
      </c>
      <c r="R12" s="7">
        <v>6</v>
      </c>
      <c r="S12" s="7">
        <v>6</v>
      </c>
      <c r="T12" s="7">
        <v>6</v>
      </c>
      <c r="U12" s="7">
        <v>6</v>
      </c>
      <c r="V12" s="7">
        <v>0</v>
      </c>
      <c r="W12" s="7">
        <v>0</v>
      </c>
      <c r="X12" s="7">
        <v>0</v>
      </c>
      <c r="Y12" s="9">
        <f t="shared" si="0"/>
        <v>138</v>
      </c>
      <c r="Z12" s="10">
        <v>87.638249999999999</v>
      </c>
      <c r="AA12" s="12">
        <v>31.279677879999998</v>
      </c>
    </row>
    <row r="13" spans="1:27" ht="120" customHeight="1" x14ac:dyDescent="0.25">
      <c r="A13" s="7"/>
      <c r="B13" s="8" t="s">
        <v>34</v>
      </c>
      <c r="C13" s="8" t="s">
        <v>35</v>
      </c>
      <c r="D13" s="7">
        <v>0</v>
      </c>
      <c r="E13" s="7">
        <v>0</v>
      </c>
      <c r="F13" s="7">
        <v>5</v>
      </c>
      <c r="G13" s="7">
        <v>0</v>
      </c>
      <c r="H13" s="7">
        <v>8</v>
      </c>
      <c r="I13" s="7">
        <v>2</v>
      </c>
      <c r="J13" s="7">
        <v>8</v>
      </c>
      <c r="K13" s="7">
        <v>8</v>
      </c>
      <c r="L13" s="7">
        <v>8</v>
      </c>
      <c r="M13" s="7">
        <v>6</v>
      </c>
      <c r="N13" s="7">
        <v>4</v>
      </c>
      <c r="O13" s="7">
        <v>6</v>
      </c>
      <c r="P13" s="7">
        <v>5</v>
      </c>
      <c r="Q13" s="7">
        <v>6</v>
      </c>
      <c r="R13" s="7">
        <v>3</v>
      </c>
      <c r="S13" s="7">
        <v>3</v>
      </c>
      <c r="T13" s="7">
        <v>6</v>
      </c>
      <c r="U13" s="7">
        <v>6</v>
      </c>
      <c r="V13" s="7">
        <v>0</v>
      </c>
      <c r="W13" s="7">
        <v>0</v>
      </c>
      <c r="X13" s="7">
        <v>0</v>
      </c>
      <c r="Y13" s="9">
        <f t="shared" si="0"/>
        <v>84</v>
      </c>
      <c r="Z13" s="10">
        <v>87.638249999999999</v>
      </c>
      <c r="AA13" s="12">
        <v>31.279677879999998</v>
      </c>
    </row>
    <row r="14" spans="1:27" ht="120" customHeight="1" x14ac:dyDescent="0.25">
      <c r="A14" s="7"/>
      <c r="B14" s="8" t="s">
        <v>36</v>
      </c>
      <c r="C14" s="8" t="s">
        <v>37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964</v>
      </c>
      <c r="L14" s="7">
        <v>0</v>
      </c>
      <c r="M14" s="7">
        <v>969</v>
      </c>
      <c r="N14" s="7">
        <v>0</v>
      </c>
      <c r="O14" s="7">
        <v>399</v>
      </c>
      <c r="P14" s="7">
        <v>0</v>
      </c>
      <c r="Q14" s="7">
        <v>237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9">
        <f t="shared" si="0"/>
        <v>2569</v>
      </c>
      <c r="Z14" s="10">
        <v>64.268050000000002</v>
      </c>
      <c r="AA14" s="12">
        <v>27.177470679999999</v>
      </c>
    </row>
    <row r="15" spans="1:27" ht="120" customHeight="1" x14ac:dyDescent="0.25">
      <c r="A15" s="7"/>
      <c r="B15" s="8" t="s">
        <v>38</v>
      </c>
      <c r="C15" s="8" t="s">
        <v>39</v>
      </c>
      <c r="D15" s="7">
        <v>10</v>
      </c>
      <c r="E15" s="7">
        <v>20</v>
      </c>
      <c r="F15" s="7">
        <v>18</v>
      </c>
      <c r="G15" s="7">
        <v>1</v>
      </c>
      <c r="H15" s="7">
        <v>2</v>
      </c>
      <c r="I15" s="7">
        <v>0</v>
      </c>
      <c r="J15" s="7">
        <v>3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9">
        <f t="shared" si="0"/>
        <v>54</v>
      </c>
      <c r="Z15" s="10">
        <v>175.2765</v>
      </c>
      <c r="AA15" s="12">
        <v>54.525518680000005</v>
      </c>
    </row>
    <row r="16" spans="1:27" ht="120" customHeight="1" x14ac:dyDescent="0.25">
      <c r="A16" s="7"/>
      <c r="B16" s="8" t="s">
        <v>40</v>
      </c>
      <c r="C16" s="8" t="s">
        <v>41</v>
      </c>
      <c r="D16" s="7">
        <v>0</v>
      </c>
      <c r="E16" s="7">
        <v>5</v>
      </c>
      <c r="F16" s="7">
        <v>0</v>
      </c>
      <c r="G16" s="7">
        <v>3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1</v>
      </c>
      <c r="P16" s="7">
        <v>0</v>
      </c>
      <c r="Q16" s="7">
        <v>0</v>
      </c>
      <c r="R16" s="7">
        <v>1</v>
      </c>
      <c r="S16" s="7">
        <v>0</v>
      </c>
      <c r="T16" s="7">
        <v>2</v>
      </c>
      <c r="U16" s="7">
        <v>0</v>
      </c>
      <c r="V16" s="7">
        <v>0</v>
      </c>
      <c r="W16" s="7">
        <v>0</v>
      </c>
      <c r="X16" s="7">
        <v>0</v>
      </c>
      <c r="Y16" s="9">
        <f t="shared" si="0"/>
        <v>12</v>
      </c>
      <c r="Z16" s="10">
        <v>175.2765</v>
      </c>
      <c r="AA16" s="12">
        <v>54.525518680000005</v>
      </c>
    </row>
    <row r="17" spans="1:27" ht="120" customHeight="1" x14ac:dyDescent="0.25">
      <c r="A17" s="7"/>
      <c r="B17" s="8" t="s">
        <v>42</v>
      </c>
      <c r="C17" s="8" t="s">
        <v>43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6</v>
      </c>
      <c r="W17" s="7">
        <v>6</v>
      </c>
      <c r="X17" s="7">
        <v>0</v>
      </c>
      <c r="Y17" s="9">
        <f t="shared" si="0"/>
        <v>12</v>
      </c>
      <c r="Z17" s="10">
        <v>105.16589999999999</v>
      </c>
      <c r="AA17" s="12">
        <v>36.74928748</v>
      </c>
    </row>
    <row r="18" spans="1:27" ht="120" customHeight="1" x14ac:dyDescent="0.25">
      <c r="A18" s="7"/>
      <c r="B18" s="8" t="s">
        <v>44</v>
      </c>
      <c r="C18" s="8" t="s">
        <v>45</v>
      </c>
      <c r="D18" s="7">
        <v>0</v>
      </c>
      <c r="E18" s="7">
        <v>0</v>
      </c>
      <c r="F18" s="7">
        <v>0</v>
      </c>
      <c r="G18" s="7">
        <v>0</v>
      </c>
      <c r="H18" s="7">
        <v>1</v>
      </c>
      <c r="I18" s="7">
        <v>0</v>
      </c>
      <c r="J18" s="7">
        <v>93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9">
        <f t="shared" si="0"/>
        <v>94</v>
      </c>
      <c r="Z18" s="10">
        <v>99.323349999999991</v>
      </c>
      <c r="AA18" s="12">
        <v>36.74928748</v>
      </c>
    </row>
    <row r="19" spans="1:27" ht="120" customHeight="1" x14ac:dyDescent="0.25">
      <c r="A19" s="7"/>
      <c r="B19" s="8" t="s">
        <v>44</v>
      </c>
      <c r="C19" s="8" t="s">
        <v>46</v>
      </c>
      <c r="D19" s="7">
        <v>0</v>
      </c>
      <c r="E19" s="7">
        <v>0</v>
      </c>
      <c r="F19" s="7">
        <v>0</v>
      </c>
      <c r="G19" s="7">
        <v>0</v>
      </c>
      <c r="H19" s="7">
        <v>49</v>
      </c>
      <c r="I19" s="7">
        <v>0</v>
      </c>
      <c r="J19" s="7">
        <v>53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9">
        <f t="shared" si="0"/>
        <v>102</v>
      </c>
      <c r="Z19" s="10">
        <v>99.323349999999991</v>
      </c>
      <c r="AA19" s="12">
        <v>36.74928748</v>
      </c>
    </row>
    <row r="20" spans="1:27" ht="120" customHeight="1" x14ac:dyDescent="0.25">
      <c r="A20" s="7"/>
      <c r="B20" s="8" t="s">
        <v>44</v>
      </c>
      <c r="C20" s="8" t="s">
        <v>47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62</v>
      </c>
      <c r="K20" s="7">
        <v>34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9">
        <f t="shared" si="0"/>
        <v>96</v>
      </c>
      <c r="Z20" s="10">
        <v>105.16589999999999</v>
      </c>
      <c r="AA20" s="12">
        <v>36.74928748</v>
      </c>
    </row>
    <row r="21" spans="1:27" ht="120" customHeight="1" x14ac:dyDescent="0.25">
      <c r="A21" s="7"/>
      <c r="B21" s="8" t="s">
        <v>48</v>
      </c>
      <c r="C21" s="8" t="s">
        <v>49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28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1</v>
      </c>
      <c r="V21" s="7">
        <v>0</v>
      </c>
      <c r="W21" s="7">
        <v>0</v>
      </c>
      <c r="X21" s="7">
        <v>6</v>
      </c>
      <c r="Y21" s="9">
        <f t="shared" si="0"/>
        <v>35</v>
      </c>
      <c r="Z21" s="10">
        <v>75.953149999999994</v>
      </c>
      <c r="AA21" s="12">
        <v>28.544873080000002</v>
      </c>
    </row>
    <row r="22" spans="1:27" ht="120" customHeight="1" x14ac:dyDescent="0.25">
      <c r="A22" s="7"/>
      <c r="B22" s="8" t="s">
        <v>50</v>
      </c>
      <c r="C22" s="8" t="s">
        <v>51</v>
      </c>
      <c r="D22" s="7">
        <v>22</v>
      </c>
      <c r="E22" s="7">
        <v>37</v>
      </c>
      <c r="F22" s="7">
        <v>35</v>
      </c>
      <c r="G22" s="7">
        <v>32</v>
      </c>
      <c r="H22" s="7">
        <v>27</v>
      </c>
      <c r="I22" s="7">
        <v>21</v>
      </c>
      <c r="J22" s="7">
        <v>17</v>
      </c>
      <c r="K22" s="7">
        <v>12</v>
      </c>
      <c r="L22" s="7">
        <v>19</v>
      </c>
      <c r="M22" s="7">
        <v>37</v>
      </c>
      <c r="N22" s="7">
        <v>14</v>
      </c>
      <c r="O22" s="7">
        <v>33</v>
      </c>
      <c r="P22" s="7">
        <v>23</v>
      </c>
      <c r="Q22" s="7">
        <v>11</v>
      </c>
      <c r="R22" s="7">
        <v>20</v>
      </c>
      <c r="S22" s="7">
        <v>0</v>
      </c>
      <c r="T22" s="7">
        <v>16</v>
      </c>
      <c r="U22" s="7">
        <v>2</v>
      </c>
      <c r="V22" s="7">
        <v>1</v>
      </c>
      <c r="W22" s="7">
        <v>0</v>
      </c>
      <c r="X22" s="7">
        <v>0</v>
      </c>
      <c r="Y22" s="9">
        <f t="shared" si="0"/>
        <v>379</v>
      </c>
      <c r="Z22" s="10">
        <v>186.96159999999998</v>
      </c>
      <c r="AA22" s="12">
        <v>54.525518680000005</v>
      </c>
    </row>
    <row r="23" spans="1:27" ht="120" customHeight="1" x14ac:dyDescent="0.25">
      <c r="A23" s="7"/>
      <c r="B23" s="8" t="s">
        <v>52</v>
      </c>
      <c r="C23" s="8" t="s">
        <v>53</v>
      </c>
      <c r="D23" s="7">
        <v>0</v>
      </c>
      <c r="E23" s="7">
        <v>0</v>
      </c>
      <c r="F23" s="7">
        <v>0</v>
      </c>
      <c r="G23" s="7">
        <v>1</v>
      </c>
      <c r="H23" s="7">
        <v>0</v>
      </c>
      <c r="I23" s="7">
        <v>0</v>
      </c>
      <c r="J23" s="7">
        <v>0</v>
      </c>
      <c r="K23" s="7">
        <v>1</v>
      </c>
      <c r="L23" s="7">
        <v>1</v>
      </c>
      <c r="M23" s="7">
        <v>13</v>
      </c>
      <c r="N23" s="7">
        <v>1</v>
      </c>
      <c r="O23" s="7">
        <v>0</v>
      </c>
      <c r="P23" s="7">
        <v>1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9">
        <f t="shared" si="0"/>
        <v>18</v>
      </c>
      <c r="Z23" s="10">
        <v>116.851</v>
      </c>
      <c r="AA23" s="12">
        <v>36.74928748</v>
      </c>
    </row>
    <row r="24" spans="1:27" ht="120" customHeight="1" x14ac:dyDescent="0.25">
      <c r="A24" s="7"/>
      <c r="B24" s="8" t="s">
        <v>52</v>
      </c>
      <c r="C24" s="8" t="s">
        <v>54</v>
      </c>
      <c r="D24" s="7">
        <v>1</v>
      </c>
      <c r="E24" s="7">
        <v>0</v>
      </c>
      <c r="F24" s="7">
        <v>0</v>
      </c>
      <c r="G24" s="7">
        <v>0</v>
      </c>
      <c r="H24" s="7">
        <v>0</v>
      </c>
      <c r="I24" s="7">
        <v>13</v>
      </c>
      <c r="J24" s="7">
        <v>0</v>
      </c>
      <c r="K24" s="7">
        <v>1</v>
      </c>
      <c r="L24" s="7">
        <v>0</v>
      </c>
      <c r="M24" s="7">
        <v>3</v>
      </c>
      <c r="N24" s="7">
        <v>0</v>
      </c>
      <c r="O24" s="7">
        <v>1</v>
      </c>
      <c r="P24" s="7">
        <v>1</v>
      </c>
      <c r="Q24" s="7">
        <v>0</v>
      </c>
      <c r="R24" s="7">
        <v>0</v>
      </c>
      <c r="S24" s="7">
        <v>1</v>
      </c>
      <c r="T24" s="7">
        <v>0</v>
      </c>
      <c r="U24" s="7">
        <v>1</v>
      </c>
      <c r="V24" s="7">
        <v>0</v>
      </c>
      <c r="W24" s="7">
        <v>0</v>
      </c>
      <c r="X24" s="7">
        <v>0</v>
      </c>
      <c r="Y24" s="9">
        <f t="shared" si="0"/>
        <v>22</v>
      </c>
      <c r="Z24" s="10">
        <v>93.480799999999988</v>
      </c>
      <c r="AA24" s="12">
        <v>42.218897079999998</v>
      </c>
    </row>
    <row r="25" spans="1:27" ht="120" customHeight="1" x14ac:dyDescent="0.25">
      <c r="A25" s="7"/>
      <c r="B25" s="8" t="s">
        <v>52</v>
      </c>
      <c r="C25" s="8" t="s">
        <v>55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44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9">
        <f t="shared" si="0"/>
        <v>44</v>
      </c>
      <c r="Z25" s="10">
        <v>128.5361</v>
      </c>
      <c r="AA25" s="12">
        <v>40.851494679999995</v>
      </c>
    </row>
    <row r="26" spans="1:27" ht="120" customHeight="1" x14ac:dyDescent="0.25">
      <c r="A26" s="7"/>
      <c r="B26" s="8" t="s">
        <v>56</v>
      </c>
      <c r="C26" s="8" t="s">
        <v>57</v>
      </c>
      <c r="D26" s="7">
        <v>6</v>
      </c>
      <c r="E26" s="7">
        <v>0</v>
      </c>
      <c r="F26" s="7">
        <v>2</v>
      </c>
      <c r="G26" s="7">
        <v>2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1</v>
      </c>
      <c r="U26" s="7">
        <v>0</v>
      </c>
      <c r="V26" s="7">
        <v>0</v>
      </c>
      <c r="W26" s="7">
        <v>4</v>
      </c>
      <c r="X26" s="7">
        <v>0</v>
      </c>
      <c r="Y26" s="9">
        <f t="shared" si="0"/>
        <v>15</v>
      </c>
      <c r="Z26" s="10">
        <v>151.90629999999999</v>
      </c>
      <c r="AA26" s="12">
        <v>44.953701879999997</v>
      </c>
    </row>
    <row r="27" spans="1:27" ht="120" customHeight="1" x14ac:dyDescent="0.25">
      <c r="A27" s="7"/>
      <c r="B27" s="8" t="s">
        <v>56</v>
      </c>
      <c r="C27" s="8" t="s">
        <v>58</v>
      </c>
      <c r="D27" s="7">
        <v>2</v>
      </c>
      <c r="E27" s="7">
        <v>8</v>
      </c>
      <c r="F27" s="7">
        <v>6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3</v>
      </c>
      <c r="M27" s="7">
        <v>16</v>
      </c>
      <c r="N27" s="7">
        <v>31</v>
      </c>
      <c r="O27" s="7">
        <v>28</v>
      </c>
      <c r="P27" s="7">
        <v>29</v>
      </c>
      <c r="Q27" s="7">
        <v>16</v>
      </c>
      <c r="R27" s="7">
        <v>0</v>
      </c>
      <c r="S27" s="7">
        <v>0</v>
      </c>
      <c r="T27" s="7">
        <v>3</v>
      </c>
      <c r="U27" s="7">
        <v>0</v>
      </c>
      <c r="V27" s="7">
        <v>0</v>
      </c>
      <c r="W27" s="7">
        <v>0</v>
      </c>
      <c r="X27" s="7">
        <v>0</v>
      </c>
      <c r="Y27" s="9">
        <f t="shared" si="0"/>
        <v>142</v>
      </c>
      <c r="Z27" s="10">
        <v>163.59139999999999</v>
      </c>
      <c r="AA27" s="12">
        <v>47.688506679999996</v>
      </c>
    </row>
    <row r="28" spans="1:27" ht="120" customHeight="1" x14ac:dyDescent="0.25">
      <c r="A28" s="7"/>
      <c r="B28" s="8" t="s">
        <v>59</v>
      </c>
      <c r="C28" s="8" t="s">
        <v>60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1</v>
      </c>
      <c r="K28" s="7">
        <v>0</v>
      </c>
      <c r="L28" s="7">
        <v>0</v>
      </c>
      <c r="M28" s="7">
        <v>3</v>
      </c>
      <c r="N28" s="7">
        <v>5</v>
      </c>
      <c r="O28" s="7">
        <v>5</v>
      </c>
      <c r="P28" s="7">
        <v>5</v>
      </c>
      <c r="Q28" s="7">
        <v>5</v>
      </c>
      <c r="R28" s="7">
        <v>2</v>
      </c>
      <c r="S28" s="7">
        <v>3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9">
        <f t="shared" si="0"/>
        <v>29</v>
      </c>
      <c r="Z28" s="10">
        <v>116.851</v>
      </c>
      <c r="AA28" s="12">
        <v>34.01448268</v>
      </c>
    </row>
    <row r="29" spans="1:27" ht="120" customHeight="1" x14ac:dyDescent="0.25">
      <c r="A29" s="7"/>
      <c r="B29" s="8" t="s">
        <v>61</v>
      </c>
      <c r="C29" s="8" t="s">
        <v>62</v>
      </c>
      <c r="D29" s="7">
        <v>6</v>
      </c>
      <c r="E29" s="7">
        <v>2</v>
      </c>
      <c r="F29" s="7">
        <v>0</v>
      </c>
      <c r="G29" s="7">
        <v>0</v>
      </c>
      <c r="H29" s="7">
        <v>0</v>
      </c>
      <c r="I29" s="7">
        <v>0</v>
      </c>
      <c r="J29" s="7">
        <v>93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9">
        <f t="shared" si="0"/>
        <v>101</v>
      </c>
      <c r="Z29" s="10">
        <v>116.851</v>
      </c>
      <c r="AA29" s="12">
        <v>40.851494679999995</v>
      </c>
    </row>
    <row r="30" spans="1:27" ht="120" customHeight="1" x14ac:dyDescent="0.25">
      <c r="A30" s="7"/>
      <c r="B30" s="8" t="s">
        <v>63</v>
      </c>
      <c r="C30" s="8" t="s">
        <v>64</v>
      </c>
      <c r="D30" s="7">
        <v>1</v>
      </c>
      <c r="E30" s="7">
        <v>4</v>
      </c>
      <c r="F30" s="7">
        <v>4</v>
      </c>
      <c r="G30" s="7">
        <v>0</v>
      </c>
      <c r="H30" s="7">
        <v>3</v>
      </c>
      <c r="I30" s="7">
        <v>1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4</v>
      </c>
      <c r="V30" s="7">
        <v>3</v>
      </c>
      <c r="W30" s="7">
        <v>0</v>
      </c>
      <c r="X30" s="7">
        <v>0</v>
      </c>
      <c r="Y30" s="9">
        <f t="shared" si="0"/>
        <v>20</v>
      </c>
      <c r="Z30" s="10">
        <v>116.851</v>
      </c>
      <c r="AA30" s="12">
        <v>40.851494679999995</v>
      </c>
    </row>
    <row r="31" spans="1:27" ht="120" customHeight="1" x14ac:dyDescent="0.25">
      <c r="A31" s="7"/>
      <c r="B31" s="8" t="s">
        <v>63</v>
      </c>
      <c r="C31" s="8" t="s">
        <v>65</v>
      </c>
      <c r="D31" s="7">
        <v>1</v>
      </c>
      <c r="E31" s="7">
        <v>3</v>
      </c>
      <c r="F31" s="7">
        <v>2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2</v>
      </c>
      <c r="T31" s="7">
        <v>3</v>
      </c>
      <c r="U31" s="7">
        <v>0</v>
      </c>
      <c r="V31" s="7">
        <v>1</v>
      </c>
      <c r="W31" s="7">
        <v>0</v>
      </c>
      <c r="X31" s="7">
        <v>0</v>
      </c>
      <c r="Y31" s="9">
        <f t="shared" si="0"/>
        <v>12</v>
      </c>
      <c r="Z31" s="10">
        <v>116.851</v>
      </c>
      <c r="AA31" s="12">
        <v>40.851494679999995</v>
      </c>
    </row>
    <row r="32" spans="1:27" ht="120" customHeight="1" x14ac:dyDescent="0.25">
      <c r="A32" s="7"/>
      <c r="B32" s="8" t="s">
        <v>66</v>
      </c>
      <c r="C32" s="8" t="s">
        <v>67</v>
      </c>
      <c r="D32" s="7">
        <v>0</v>
      </c>
      <c r="E32" s="7">
        <v>0</v>
      </c>
      <c r="F32" s="7">
        <v>0</v>
      </c>
      <c r="G32" s="7">
        <v>0</v>
      </c>
      <c r="H32" s="7">
        <v>2</v>
      </c>
      <c r="I32" s="7">
        <v>7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1</v>
      </c>
      <c r="W32" s="7">
        <v>0</v>
      </c>
      <c r="X32" s="7">
        <v>4</v>
      </c>
      <c r="Y32" s="9">
        <f t="shared" si="0"/>
        <v>14</v>
      </c>
      <c r="Z32" s="10">
        <v>163.59139999999999</v>
      </c>
      <c r="AA32" s="12">
        <v>47.688506679999996</v>
      </c>
    </row>
    <row r="33" spans="1:27" ht="120" customHeight="1" x14ac:dyDescent="0.25">
      <c r="A33" s="7"/>
      <c r="B33" s="8" t="s">
        <v>68</v>
      </c>
      <c r="C33" s="8" t="s">
        <v>69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29</v>
      </c>
      <c r="T33" s="7">
        <v>33</v>
      </c>
      <c r="U33" s="7">
        <v>0</v>
      </c>
      <c r="V33" s="7">
        <v>0</v>
      </c>
      <c r="W33" s="7">
        <v>0</v>
      </c>
      <c r="X33" s="7">
        <v>0</v>
      </c>
      <c r="Y33" s="9">
        <f t="shared" si="0"/>
        <v>62</v>
      </c>
      <c r="Z33" s="10">
        <v>75.953149999999994</v>
      </c>
      <c r="AA33" s="12">
        <v>28.544873080000002</v>
      </c>
    </row>
    <row r="34" spans="1:27" ht="120" customHeight="1" x14ac:dyDescent="0.25">
      <c r="A34" s="7"/>
      <c r="B34" s="8" t="s">
        <v>70</v>
      </c>
      <c r="C34" s="8" t="s">
        <v>71</v>
      </c>
      <c r="D34" s="7">
        <v>0</v>
      </c>
      <c r="E34" s="7">
        <v>0</v>
      </c>
      <c r="F34" s="7">
        <v>0</v>
      </c>
      <c r="G34" s="7">
        <v>0</v>
      </c>
      <c r="H34" s="7">
        <v>1</v>
      </c>
      <c r="I34" s="7">
        <v>0</v>
      </c>
      <c r="J34" s="7">
        <v>30</v>
      </c>
      <c r="K34" s="7">
        <v>23</v>
      </c>
      <c r="L34" s="7">
        <v>0</v>
      </c>
      <c r="M34" s="7">
        <v>30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9">
        <f t="shared" si="0"/>
        <v>84</v>
      </c>
      <c r="Z34" s="10">
        <v>128.5361</v>
      </c>
      <c r="AA34" s="12">
        <v>42.218897079999998</v>
      </c>
    </row>
    <row r="35" spans="1:27" ht="120" customHeight="1" x14ac:dyDescent="0.25">
      <c r="A35" s="7"/>
      <c r="B35" s="8" t="s">
        <v>70</v>
      </c>
      <c r="C35" s="8" t="s">
        <v>72</v>
      </c>
      <c r="D35" s="7">
        <v>0</v>
      </c>
      <c r="E35" s="7">
        <v>0</v>
      </c>
      <c r="F35" s="7">
        <v>0</v>
      </c>
      <c r="G35" s="7">
        <v>0</v>
      </c>
      <c r="H35" s="7">
        <v>2</v>
      </c>
      <c r="I35" s="7">
        <v>0</v>
      </c>
      <c r="J35" s="7">
        <v>37</v>
      </c>
      <c r="K35" s="7">
        <v>34</v>
      </c>
      <c r="L35" s="7">
        <v>0</v>
      </c>
      <c r="M35" s="7">
        <v>32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9">
        <f t="shared" si="0"/>
        <v>105</v>
      </c>
      <c r="Z35" s="10">
        <v>128.5361</v>
      </c>
      <c r="AA35" s="12">
        <v>42.218897079999998</v>
      </c>
    </row>
    <row r="36" spans="1:27" ht="120" customHeight="1" x14ac:dyDescent="0.25">
      <c r="A36" s="7"/>
      <c r="B36" s="8" t="s">
        <v>70</v>
      </c>
      <c r="C36" s="8" t="s">
        <v>73</v>
      </c>
      <c r="D36" s="7">
        <v>1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56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9">
        <f t="shared" si="0"/>
        <v>57</v>
      </c>
      <c r="Z36" s="10">
        <v>128.5361</v>
      </c>
      <c r="AA36" s="12">
        <v>42.218897079999998</v>
      </c>
    </row>
    <row r="37" spans="1:27" ht="120" customHeight="1" x14ac:dyDescent="0.25">
      <c r="A37" s="7"/>
      <c r="B37" s="8" t="s">
        <v>70</v>
      </c>
      <c r="C37" s="8" t="s">
        <v>74</v>
      </c>
      <c r="D37" s="7">
        <v>4</v>
      </c>
      <c r="E37" s="7">
        <v>5</v>
      </c>
      <c r="F37" s="7">
        <v>0</v>
      </c>
      <c r="G37" s="7">
        <v>1</v>
      </c>
      <c r="H37" s="7">
        <v>0</v>
      </c>
      <c r="I37" s="7">
        <v>0</v>
      </c>
      <c r="J37" s="7">
        <v>0</v>
      </c>
      <c r="K37" s="7">
        <v>1</v>
      </c>
      <c r="L37" s="7">
        <v>1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2</v>
      </c>
      <c r="S37" s="7">
        <v>1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9">
        <f t="shared" ref="Y37:Y56" si="1">SUM(D37:X37)</f>
        <v>15</v>
      </c>
      <c r="Z37" s="10">
        <v>140.22119999999998</v>
      </c>
      <c r="AA37" s="12">
        <v>44.953701879999997</v>
      </c>
    </row>
    <row r="38" spans="1:27" ht="120" customHeight="1" x14ac:dyDescent="0.25">
      <c r="A38" s="7"/>
      <c r="B38" s="8" t="s">
        <v>75</v>
      </c>
      <c r="C38" s="8" t="s">
        <v>76</v>
      </c>
      <c r="D38" s="7">
        <v>0</v>
      </c>
      <c r="E38" s="7">
        <v>0</v>
      </c>
      <c r="F38" s="7">
        <v>0</v>
      </c>
      <c r="G38" s="7">
        <v>5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1</v>
      </c>
      <c r="S38" s="7">
        <v>6</v>
      </c>
      <c r="T38" s="7">
        <v>9</v>
      </c>
      <c r="U38" s="7">
        <v>0</v>
      </c>
      <c r="V38" s="7">
        <v>0</v>
      </c>
      <c r="W38" s="7">
        <v>0</v>
      </c>
      <c r="X38" s="7">
        <v>0</v>
      </c>
      <c r="Y38" s="9">
        <f t="shared" si="1"/>
        <v>21</v>
      </c>
      <c r="Z38" s="10">
        <v>105.16589999999999</v>
      </c>
      <c r="AA38" s="12">
        <v>36.74928748</v>
      </c>
    </row>
    <row r="39" spans="1:27" ht="120" customHeight="1" x14ac:dyDescent="0.25">
      <c r="A39" s="7"/>
      <c r="B39" s="8" t="s">
        <v>77</v>
      </c>
      <c r="C39" s="8" t="s">
        <v>78</v>
      </c>
      <c r="D39" s="7">
        <v>0</v>
      </c>
      <c r="E39" s="7">
        <v>0</v>
      </c>
      <c r="F39" s="7">
        <v>8</v>
      </c>
      <c r="G39" s="7">
        <v>10</v>
      </c>
      <c r="H39" s="7">
        <v>0</v>
      </c>
      <c r="I39" s="7">
        <v>3</v>
      </c>
      <c r="J39" s="7">
        <v>0</v>
      </c>
      <c r="K39" s="7">
        <v>0</v>
      </c>
      <c r="L39" s="7">
        <v>2</v>
      </c>
      <c r="M39" s="7">
        <v>7</v>
      </c>
      <c r="N39" s="7">
        <v>3</v>
      </c>
      <c r="O39" s="7">
        <v>1</v>
      </c>
      <c r="P39" s="7">
        <v>2</v>
      </c>
      <c r="Q39" s="7">
        <v>0</v>
      </c>
      <c r="R39" s="7">
        <v>9</v>
      </c>
      <c r="S39" s="7">
        <v>8</v>
      </c>
      <c r="T39" s="7">
        <v>5</v>
      </c>
      <c r="U39" s="7">
        <v>0</v>
      </c>
      <c r="V39" s="7">
        <v>0</v>
      </c>
      <c r="W39" s="7">
        <v>0</v>
      </c>
      <c r="X39" s="7">
        <v>0</v>
      </c>
      <c r="Y39" s="9">
        <f t="shared" si="1"/>
        <v>58</v>
      </c>
      <c r="Z39" s="10">
        <v>105.16589999999999</v>
      </c>
      <c r="AA39" s="12">
        <v>36.74928748</v>
      </c>
    </row>
    <row r="40" spans="1:27" ht="120" customHeight="1" x14ac:dyDescent="0.25">
      <c r="A40" s="7"/>
      <c r="B40" s="8" t="s">
        <v>77</v>
      </c>
      <c r="C40" s="8" t="s">
        <v>79</v>
      </c>
      <c r="D40" s="7">
        <v>0</v>
      </c>
      <c r="E40" s="7">
        <v>0</v>
      </c>
      <c r="F40" s="7">
        <v>5</v>
      </c>
      <c r="G40" s="7">
        <v>18</v>
      </c>
      <c r="H40" s="7">
        <v>35</v>
      </c>
      <c r="I40" s="7">
        <v>9</v>
      </c>
      <c r="J40" s="7">
        <v>1</v>
      </c>
      <c r="K40" s="7">
        <v>2</v>
      </c>
      <c r="L40" s="7">
        <v>3</v>
      </c>
      <c r="M40" s="7">
        <v>0</v>
      </c>
      <c r="N40" s="7">
        <v>2</v>
      </c>
      <c r="O40" s="7">
        <v>1</v>
      </c>
      <c r="P40" s="7">
        <v>1</v>
      </c>
      <c r="Q40" s="7">
        <v>0</v>
      </c>
      <c r="R40" s="7">
        <v>1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9">
        <f t="shared" si="1"/>
        <v>78</v>
      </c>
      <c r="Z40" s="10">
        <v>105.16589999999999</v>
      </c>
      <c r="AA40" s="12">
        <v>36.74928748</v>
      </c>
    </row>
    <row r="41" spans="1:27" ht="120" customHeight="1" x14ac:dyDescent="0.25">
      <c r="A41" s="7"/>
      <c r="B41" s="8" t="s">
        <v>80</v>
      </c>
      <c r="C41" s="8" t="s">
        <v>81</v>
      </c>
      <c r="D41" s="7">
        <v>58</v>
      </c>
      <c r="E41" s="7">
        <v>104</v>
      </c>
      <c r="F41" s="7">
        <v>90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1</v>
      </c>
      <c r="N41" s="7">
        <v>3</v>
      </c>
      <c r="O41" s="7">
        <v>2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1</v>
      </c>
      <c r="V41" s="7">
        <v>0</v>
      </c>
      <c r="W41" s="7">
        <v>0</v>
      </c>
      <c r="X41" s="7">
        <v>0</v>
      </c>
      <c r="Y41" s="9">
        <f t="shared" si="1"/>
        <v>259</v>
      </c>
      <c r="Z41" s="10">
        <v>163.59139999999999</v>
      </c>
      <c r="AA41" s="12">
        <v>34.01448268</v>
      </c>
    </row>
    <row r="42" spans="1:27" ht="120" customHeight="1" x14ac:dyDescent="0.25">
      <c r="A42" s="7"/>
      <c r="B42" s="8" t="s">
        <v>80</v>
      </c>
      <c r="C42" s="8" t="s">
        <v>82</v>
      </c>
      <c r="D42" s="7">
        <v>97</v>
      </c>
      <c r="E42" s="7">
        <v>92</v>
      </c>
      <c r="F42" s="7">
        <v>106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1</v>
      </c>
      <c r="M42" s="7">
        <v>0</v>
      </c>
      <c r="N42" s="7">
        <v>0</v>
      </c>
      <c r="O42" s="7">
        <v>0</v>
      </c>
      <c r="P42" s="7">
        <v>1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2</v>
      </c>
      <c r="W42" s="7">
        <v>2</v>
      </c>
      <c r="X42" s="7">
        <v>0</v>
      </c>
      <c r="Y42" s="9">
        <f t="shared" si="1"/>
        <v>301</v>
      </c>
      <c r="Z42" s="10">
        <v>116.851</v>
      </c>
      <c r="AA42" s="12">
        <v>34.01448268</v>
      </c>
    </row>
    <row r="43" spans="1:27" ht="120" customHeight="1" x14ac:dyDescent="0.25">
      <c r="A43" s="7"/>
      <c r="B43" s="8" t="s">
        <v>80</v>
      </c>
      <c r="C43" s="8" t="s">
        <v>83</v>
      </c>
      <c r="D43" s="7">
        <v>119</v>
      </c>
      <c r="E43" s="7">
        <v>116</v>
      </c>
      <c r="F43" s="7">
        <v>118</v>
      </c>
      <c r="G43" s="7">
        <v>0</v>
      </c>
      <c r="H43" s="7">
        <v>0</v>
      </c>
      <c r="I43" s="7">
        <v>4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9">
        <f t="shared" si="1"/>
        <v>357</v>
      </c>
      <c r="Z43" s="10">
        <v>151.90629999999999</v>
      </c>
      <c r="AA43" s="12">
        <v>34.01448268</v>
      </c>
    </row>
    <row r="44" spans="1:27" ht="120" customHeight="1" x14ac:dyDescent="0.25">
      <c r="A44" s="7"/>
      <c r="B44" s="8" t="s">
        <v>84</v>
      </c>
      <c r="C44" s="8" t="s">
        <v>85</v>
      </c>
      <c r="D44" s="7">
        <v>0</v>
      </c>
      <c r="E44" s="7">
        <v>0</v>
      </c>
      <c r="F44" s="7">
        <v>1</v>
      </c>
      <c r="G44" s="7">
        <v>0</v>
      </c>
      <c r="H44" s="7">
        <v>13</v>
      </c>
      <c r="I44" s="7">
        <v>2</v>
      </c>
      <c r="J44" s="7">
        <v>20</v>
      </c>
      <c r="K44" s="7">
        <v>12</v>
      </c>
      <c r="L44" s="7">
        <v>0</v>
      </c>
      <c r="M44" s="7">
        <v>9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9">
        <f t="shared" si="1"/>
        <v>57</v>
      </c>
      <c r="Z44" s="10">
        <v>105.16589999999999</v>
      </c>
      <c r="AA44" s="12">
        <v>36.74928748</v>
      </c>
    </row>
    <row r="45" spans="1:27" ht="120" customHeight="1" x14ac:dyDescent="0.25">
      <c r="A45" s="7"/>
      <c r="B45" s="8" t="s">
        <v>84</v>
      </c>
      <c r="C45" s="8" t="s">
        <v>86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53</v>
      </c>
      <c r="K45" s="7">
        <v>7</v>
      </c>
      <c r="L45" s="7">
        <v>28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9">
        <f t="shared" si="1"/>
        <v>88</v>
      </c>
      <c r="Z45" s="10">
        <v>105.16589999999999</v>
      </c>
      <c r="AA45" s="12">
        <v>36.74928748</v>
      </c>
    </row>
    <row r="46" spans="1:27" ht="120" customHeight="1" x14ac:dyDescent="0.25">
      <c r="A46" s="7"/>
      <c r="B46" s="8" t="s">
        <v>87</v>
      </c>
      <c r="C46" s="8" t="s">
        <v>88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6</v>
      </c>
      <c r="T46" s="7">
        <v>8</v>
      </c>
      <c r="U46" s="7">
        <v>5</v>
      </c>
      <c r="V46" s="7">
        <v>6</v>
      </c>
      <c r="W46" s="7">
        <v>0</v>
      </c>
      <c r="X46" s="7">
        <v>0</v>
      </c>
      <c r="Y46" s="9">
        <f t="shared" si="1"/>
        <v>25</v>
      </c>
      <c r="Z46" s="10">
        <v>87.638249999999999</v>
      </c>
      <c r="AA46" s="12">
        <v>31.279677879999998</v>
      </c>
    </row>
    <row r="47" spans="1:27" ht="120" customHeight="1" x14ac:dyDescent="0.25">
      <c r="A47" s="7"/>
      <c r="B47" s="8" t="s">
        <v>89</v>
      </c>
      <c r="C47" s="8" t="s">
        <v>90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41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9">
        <f t="shared" si="1"/>
        <v>41</v>
      </c>
      <c r="Z47" s="10">
        <v>81.795699999999997</v>
      </c>
      <c r="AA47" s="12">
        <v>31.279677879999998</v>
      </c>
    </row>
    <row r="48" spans="1:27" ht="120" customHeight="1" x14ac:dyDescent="0.25">
      <c r="A48" s="7"/>
      <c r="B48" s="8" t="s">
        <v>91</v>
      </c>
      <c r="C48" s="8" t="s">
        <v>92</v>
      </c>
      <c r="D48" s="7">
        <v>0</v>
      </c>
      <c r="E48" s="7">
        <v>0</v>
      </c>
      <c r="F48" s="7">
        <v>0</v>
      </c>
      <c r="G48" s="7">
        <v>0</v>
      </c>
      <c r="H48" s="7">
        <v>80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15</v>
      </c>
      <c r="S48" s="7">
        <v>28</v>
      </c>
      <c r="T48" s="7">
        <v>3</v>
      </c>
      <c r="U48" s="7">
        <v>0</v>
      </c>
      <c r="V48" s="7">
        <v>0</v>
      </c>
      <c r="W48" s="7">
        <v>0</v>
      </c>
      <c r="X48" s="7">
        <v>0</v>
      </c>
      <c r="Y48" s="9">
        <f t="shared" si="1"/>
        <v>126</v>
      </c>
      <c r="Z48" s="10">
        <v>75.953149999999994</v>
      </c>
      <c r="AA48" s="12">
        <v>28.544873080000002</v>
      </c>
    </row>
    <row r="49" spans="1:27" ht="120" customHeight="1" x14ac:dyDescent="0.25">
      <c r="A49" s="7"/>
      <c r="B49" s="8" t="s">
        <v>93</v>
      </c>
      <c r="C49" s="8" t="s">
        <v>94</v>
      </c>
      <c r="D49" s="7">
        <v>0</v>
      </c>
      <c r="E49" s="7">
        <v>0</v>
      </c>
      <c r="F49" s="7">
        <v>0</v>
      </c>
      <c r="G49" s="7">
        <v>7</v>
      </c>
      <c r="H49" s="7">
        <v>6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9">
        <f t="shared" si="1"/>
        <v>13</v>
      </c>
      <c r="Z49" s="10">
        <v>93.480799999999988</v>
      </c>
      <c r="AA49" s="12">
        <v>34.01448268</v>
      </c>
    </row>
    <row r="50" spans="1:27" ht="120" customHeight="1" x14ac:dyDescent="0.25">
      <c r="A50" s="7"/>
      <c r="B50" s="8" t="s">
        <v>93</v>
      </c>
      <c r="C50" s="8" t="s">
        <v>95</v>
      </c>
      <c r="D50" s="7">
        <v>2</v>
      </c>
      <c r="E50" s="7">
        <v>2</v>
      </c>
      <c r="F50" s="7">
        <v>1</v>
      </c>
      <c r="G50" s="7">
        <v>1</v>
      </c>
      <c r="H50" s="7">
        <v>6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2</v>
      </c>
      <c r="V50" s="7">
        <v>0</v>
      </c>
      <c r="W50" s="7">
        <v>0</v>
      </c>
      <c r="X50" s="7">
        <v>0</v>
      </c>
      <c r="Y50" s="9">
        <f t="shared" si="1"/>
        <v>14</v>
      </c>
      <c r="Z50" s="10">
        <v>99.323349999999991</v>
      </c>
      <c r="AA50" s="12">
        <v>36.74928748</v>
      </c>
    </row>
    <row r="51" spans="1:27" ht="120" customHeight="1" x14ac:dyDescent="0.25">
      <c r="A51" s="7"/>
      <c r="B51" s="8" t="s">
        <v>93</v>
      </c>
      <c r="C51" s="8" t="s">
        <v>96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8</v>
      </c>
      <c r="W51" s="7">
        <v>4</v>
      </c>
      <c r="X51" s="7">
        <v>0</v>
      </c>
      <c r="Y51" s="9">
        <f t="shared" si="1"/>
        <v>12</v>
      </c>
      <c r="Z51" s="10">
        <v>93.480799999999988</v>
      </c>
      <c r="AA51" s="12">
        <v>34.01448268</v>
      </c>
    </row>
    <row r="52" spans="1:27" ht="120" customHeight="1" x14ac:dyDescent="0.25">
      <c r="A52" s="7"/>
      <c r="B52" s="8" t="s">
        <v>93</v>
      </c>
      <c r="C52" s="8" t="s">
        <v>97</v>
      </c>
      <c r="D52" s="7">
        <v>2</v>
      </c>
      <c r="E52" s="7">
        <v>9</v>
      </c>
      <c r="F52" s="7">
        <v>7</v>
      </c>
      <c r="G52" s="7">
        <v>4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9">
        <f t="shared" si="1"/>
        <v>22</v>
      </c>
      <c r="Z52" s="10">
        <v>99.323349999999991</v>
      </c>
      <c r="AA52" s="12">
        <v>36.74928748</v>
      </c>
    </row>
    <row r="53" spans="1:27" ht="120" customHeight="1" x14ac:dyDescent="0.25">
      <c r="A53" s="7"/>
      <c r="B53" s="8" t="s">
        <v>93</v>
      </c>
      <c r="C53" s="8" t="s">
        <v>98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9</v>
      </c>
      <c r="U53" s="7">
        <v>4</v>
      </c>
      <c r="V53" s="7">
        <v>8</v>
      </c>
      <c r="W53" s="7">
        <v>1</v>
      </c>
      <c r="X53" s="7">
        <v>0</v>
      </c>
      <c r="Y53" s="9">
        <f t="shared" si="1"/>
        <v>22</v>
      </c>
      <c r="Z53" s="10">
        <v>105.16589999999999</v>
      </c>
      <c r="AA53" s="12">
        <v>36.74928748</v>
      </c>
    </row>
    <row r="54" spans="1:27" ht="120" customHeight="1" x14ac:dyDescent="0.25">
      <c r="A54" s="7"/>
      <c r="B54" s="8" t="s">
        <v>99</v>
      </c>
      <c r="C54" s="8" t="s">
        <v>100</v>
      </c>
      <c r="D54" s="7">
        <v>0</v>
      </c>
      <c r="E54" s="7">
        <v>0</v>
      </c>
      <c r="F54" s="7">
        <v>0</v>
      </c>
      <c r="G54" s="7">
        <v>7</v>
      </c>
      <c r="H54" s="7">
        <v>4</v>
      </c>
      <c r="I54" s="7">
        <v>2</v>
      </c>
      <c r="J54" s="7">
        <v>2</v>
      </c>
      <c r="K54" s="7">
        <v>2</v>
      </c>
      <c r="L54" s="7">
        <v>8</v>
      </c>
      <c r="M54" s="7">
        <v>3</v>
      </c>
      <c r="N54" s="7">
        <v>4</v>
      </c>
      <c r="O54" s="7">
        <v>0</v>
      </c>
      <c r="P54" s="7">
        <v>3</v>
      </c>
      <c r="Q54" s="7">
        <v>0</v>
      </c>
      <c r="R54" s="7">
        <v>1</v>
      </c>
      <c r="S54" s="7">
        <v>2</v>
      </c>
      <c r="T54" s="7">
        <v>5</v>
      </c>
      <c r="U54" s="7">
        <v>2</v>
      </c>
      <c r="V54" s="7">
        <v>6</v>
      </c>
      <c r="W54" s="7">
        <v>0</v>
      </c>
      <c r="X54" s="7">
        <v>0</v>
      </c>
      <c r="Y54" s="9">
        <f t="shared" si="1"/>
        <v>51</v>
      </c>
      <c r="Z54" s="10">
        <v>350.553</v>
      </c>
      <c r="AA54" s="12">
        <v>85.975773879999991</v>
      </c>
    </row>
    <row r="55" spans="1:27" ht="120" customHeight="1" x14ac:dyDescent="0.25">
      <c r="A55" s="7"/>
      <c r="B55" s="8" t="s">
        <v>101</v>
      </c>
      <c r="C55" s="8" t="s">
        <v>102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11</v>
      </c>
      <c r="U55" s="7">
        <v>4</v>
      </c>
      <c r="V55" s="7">
        <v>7</v>
      </c>
      <c r="W55" s="7">
        <v>4</v>
      </c>
      <c r="X55" s="7">
        <v>0</v>
      </c>
      <c r="Y55" s="9">
        <f t="shared" si="1"/>
        <v>26</v>
      </c>
      <c r="Z55" s="10">
        <v>81.795699999999997</v>
      </c>
      <c r="AA55" s="12">
        <v>31.279677879999998</v>
      </c>
    </row>
    <row r="56" spans="1:27" ht="120" customHeight="1" x14ac:dyDescent="0.25">
      <c r="A56" s="7"/>
      <c r="B56" s="8" t="s">
        <v>103</v>
      </c>
      <c r="C56" s="8" t="s">
        <v>104</v>
      </c>
      <c r="D56" s="7">
        <v>0</v>
      </c>
      <c r="E56" s="7">
        <v>0</v>
      </c>
      <c r="F56" s="7">
        <v>1</v>
      </c>
      <c r="G56" s="7">
        <v>3</v>
      </c>
      <c r="H56" s="7">
        <v>0</v>
      </c>
      <c r="I56" s="7">
        <v>3</v>
      </c>
      <c r="J56" s="7">
        <v>0</v>
      </c>
      <c r="K56" s="7">
        <v>5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9">
        <f t="shared" si="1"/>
        <v>12</v>
      </c>
      <c r="Z56" s="10">
        <v>268.75729999999999</v>
      </c>
      <c r="AA56" s="12">
        <v>72.301749880000003</v>
      </c>
    </row>
    <row r="57" spans="1:27" x14ac:dyDescent="0.25">
      <c r="Y57" s="16">
        <f>SUM(Y5:Y56)</f>
        <v>6804</v>
      </c>
    </row>
  </sheetData>
  <sheetProtection selectLockedCells="1" selectUnlockedCells="1"/>
  <mergeCells count="1">
    <mergeCell ref="D3:X3"/>
  </mergeCells>
  <pageMargins left="0.19685039370078741" right="0" top="0.19685039370078741" bottom="0" header="0.31496062992125984" footer="0.31496062992125984"/>
  <pageSetup paperSize="9" scale="54" fitToHeight="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2024-01-30T08:28:43Z</cp:lastPrinted>
  <dcterms:created xsi:type="dcterms:W3CDTF">2024-01-23T16:28:22Z</dcterms:created>
  <dcterms:modified xsi:type="dcterms:W3CDTF">2024-01-31T09:37:56Z</dcterms:modified>
</cp:coreProperties>
</file>